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66925"/>
  <mc:AlternateContent xmlns:mc="http://schemas.openxmlformats.org/markup-compatibility/2006">
    <mc:Choice Requires="x15">
      <x15ac:absPath xmlns:x15ac="http://schemas.microsoft.com/office/spreadsheetml/2010/11/ac" url="https://teletechinc-my.sharepoint.com/personal/johanna_reyes_ttec_com/Documents/Content/Campaigns/"/>
    </mc:Choice>
  </mc:AlternateContent>
  <bookViews>
    <workbookView xWindow="0" yWindow="0" windowWidth="19200" windowHeight="6370" activeTab="7"/>
  </bookViews>
  <sheets>
    <sheet name="Home" sheetId="1" r:id="rId1"/>
    <sheet name="Win - Loss Ratio" sheetId="8" r:id="rId2"/>
    <sheet name="Conversion Rates" sheetId="13" state="hidden" r:id="rId3"/>
    <sheet name="Average Deal Size" sheetId="5" r:id="rId4"/>
    <sheet name="Customer Acquisition Cost (CAC)" sheetId="4" r:id="rId5"/>
    <sheet name="Return on Investment (ROI)" sheetId="3" r:id="rId6"/>
    <sheet name="Customer Churn Rate" sheetId="9" r:id="rId7"/>
    <sheet name="Customer Retention Rate"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9" l="1"/>
  <c r="C10" i="7"/>
  <c r="C8" i="3" l="1"/>
  <c r="D16" i="13"/>
  <c r="D14" i="13"/>
  <c r="D12" i="13"/>
  <c r="D10" i="13"/>
  <c r="D13" i="13"/>
  <c r="C16" i="8" l="1"/>
  <c r="C8" i="5"/>
  <c r="C8" i="4"/>
</calcChain>
</file>

<file path=xl/sharedStrings.xml><?xml version="1.0" encoding="utf-8"?>
<sst xmlns="http://schemas.openxmlformats.org/spreadsheetml/2006/main" count="106" uniqueCount="70">
  <si>
    <t>Customer Acquisition Cost</t>
  </si>
  <si>
    <t>Customers at the Start of the Period</t>
  </si>
  <si>
    <t>Customers at the End of the Period</t>
  </si>
  <si>
    <t>New Customers Acquired in the Period</t>
  </si>
  <si>
    <t>Customer Retention Rate</t>
  </si>
  <si>
    <t>How to Get Data</t>
  </si>
  <si>
    <t>Customer Acquisition Cost (CAC)</t>
  </si>
  <si>
    <t>Amount Spent on Sales &amp; Marketing</t>
  </si>
  <si>
    <t xml:space="preserve">New Customers Acquired </t>
  </si>
  <si>
    <t>Home</t>
  </si>
  <si>
    <t>Average Deal Size</t>
  </si>
  <si>
    <t>Avg. Deal Size</t>
  </si>
  <si>
    <t>Deals Closed</t>
  </si>
  <si>
    <t>Booked Revenue</t>
  </si>
  <si>
    <t>Lost – [Reason 1]</t>
  </si>
  <si>
    <t>Lost – [Reason 2]</t>
  </si>
  <si>
    <t>Lost – [Reason 3]</t>
  </si>
  <si>
    <t>Lost – [Reason 4]</t>
  </si>
  <si>
    <t>Lost – [Reason 5]</t>
  </si>
  <si>
    <t>Lost – [Reason 6]</t>
  </si>
  <si>
    <t/>
  </si>
  <si>
    <t>Sales Performance Metrics and KPI Calculator</t>
  </si>
  <si>
    <t>Win Rate</t>
  </si>
  <si>
    <t>Conversion Rates through the sales funnel</t>
  </si>
  <si>
    <t>Lead</t>
  </si>
  <si>
    <t>Marketing Qualified Lead</t>
  </si>
  <si>
    <t>Sales Qualified Lead</t>
  </si>
  <si>
    <t>Opportunity</t>
  </si>
  <si>
    <t>Customer</t>
  </si>
  <si>
    <t>A person or business who may become a customer. Lead sources: web form, intent, purchase list, events, referrals, ads, outreach, etc.</t>
  </si>
  <si>
    <t>A lead who indicated interest on marketing efforts</t>
  </si>
  <si>
    <t>Prospective customer that has been researched and vetted, ready for discovery call</t>
  </si>
  <si>
    <t>Entry into sales cycle, meeting on needs and requirements</t>
  </si>
  <si>
    <t xml:space="preserve">Closed Won </t>
  </si>
  <si>
    <t>Top of Funnel (TOFU) Subscriber</t>
  </si>
  <si>
    <t xml:space="preserve">Middle of Funnel (MOFU) </t>
  </si>
  <si>
    <t>MQL</t>
  </si>
  <si>
    <t>Bottom of Funnel (BOFU)</t>
  </si>
  <si>
    <t>Closed Won or Lost</t>
  </si>
  <si>
    <t xml:space="preserve">SQL </t>
  </si>
  <si>
    <t>Conversion Rate</t>
  </si>
  <si>
    <t>Net Profit</t>
  </si>
  <si>
    <t>ROI</t>
  </si>
  <si>
    <t>Sales Return On Investment (ROI)</t>
  </si>
  <si>
    <t>Return on Investment (ROI)</t>
  </si>
  <si>
    <t>Churn Rate</t>
  </si>
  <si>
    <t>Sales Pipeline</t>
  </si>
  <si>
    <t>Win/Loss Ratio</t>
  </si>
  <si>
    <t>What is it?</t>
  </si>
  <si>
    <t>Total Closed-Won</t>
  </si>
  <si>
    <t>Total Closed-Lost</t>
  </si>
  <si>
    <t>"Loss Reasons"</t>
  </si>
  <si>
    <t>The average amount of revenue generated from each Closed-Won opportunity</t>
  </si>
  <si>
    <t>The ratio of Closed-Won opportunities to the number of Closed-Lost opportunities</t>
  </si>
  <si>
    <t>The ratio between the net profit and cost of investment</t>
  </si>
  <si>
    <t>Choose a specific period of time – one year, one month, all time, etc. – and only enter metrics from that time for accuracy.</t>
  </si>
  <si>
    <t>Customer Churn Rate</t>
  </si>
  <si>
    <t>The percentage of customers retained over a given time period (the opposite of customer customer churn rate)</t>
  </si>
  <si>
    <t>We can help you find, acquire, and engage with customers every day, and in every way.</t>
  </si>
  <si>
    <t>Learn more.</t>
  </si>
  <si>
    <t xml:space="preserve">Review your CRM, and enter the total amount of Closed-Won opportunities in the C5 cell. Next, check the "Loss Reason" (i.e. price, features, timeline, revisit, etc.) for each Closed-Lost opportunity. And then, enter one reason in each bracketed [Reason #] line below to determine the primary cause of your lost opportunities. </t>
  </si>
  <si>
    <t>Review your CRM, and enter the total amount of Closed-Won opportunities in the C5 cell. Next, enter the dollar amount of booked revenue in the C6 cell.</t>
  </si>
  <si>
    <t>How to Get Data:</t>
  </si>
  <si>
    <t>The amount spent on Sales &amp; Marketing to convince customers to buy product(s) or service(s) during a set time period</t>
  </si>
  <si>
    <t>*TIP: You can plug in the CAC into the calculator on the next tab to help you measure ROI.</t>
  </si>
  <si>
    <t>The percentage of customers who cancel, do not renew, or stop spending during a given time period</t>
  </si>
  <si>
    <t xml:space="preserve">*NOTE: If the number above is in negative, that's good! It shows a negative churn, which equates to revenue growth. </t>
  </si>
  <si>
    <t>Toggle through the links below to jump right into each KPI calculator:</t>
  </si>
  <si>
    <t>Total Customer Churn</t>
  </si>
  <si>
    <t>The best was to gain visibility into sales performance is to collect and measure successes and failures through relevant Key Performance Indicators (KPIs). 
This workbook reviews six of the most important Sales KPIs every Sales Leader should measure: (1) Win/Loss Ratio, (2) Average Deal Size, (3) Customer Acquisition Cost, (4) Return on Investment, (5) Customer Churn Rate, and (6) Customer Retention Rate. Each tab also includes a simple plug-and-play calculator to help you quickly assess performance in each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</si>
</sst>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4">
    <font>
      <sz val="12"/>
      <color theme="1"/>
      <name val="Calibri"/>
      <family val="2"/>
      <scheme val="minor"/>
    </font>
    <font>
      <sz val="12"/>
      <color theme="1"/>
      <name val="Calibri"/>
      <family val="2"/>
      <scheme val="minor"/>
    </font>
    <font>
      <u/>
      <sz val="12"/>
      <color theme="10"/>
      <name val="Calibri"/>
      <family val="2"/>
      <scheme val="minor"/>
    </font>
    <font>
      <sz val="12"/>
      <color theme="1"/>
      <name val="Avenir Book"/>
      <family val="2"/>
    </font>
    <font>
      <b/>
      <sz val="12"/>
      <color theme="1"/>
      <name val="Avenir Book"/>
      <family val="2"/>
    </font>
    <font>
      <sz val="12"/>
      <color rgb="FF2D3E50"/>
      <name val="Avenir Book"/>
      <family val="2"/>
    </font>
    <font>
      <b/>
      <sz val="22"/>
      <color rgb="FF2D3E50"/>
      <name val="Avenir Book"/>
      <family val="2"/>
    </font>
    <font>
      <u/>
      <sz val="12"/>
      <color rgb="FF00A4BD"/>
      <name val="Avenir Book"/>
      <family val="2"/>
    </font>
    <font>
      <b/>
      <sz val="22"/>
      <color rgb="FF00BDA5"/>
      <name val="Avenir Book"/>
      <family val="2"/>
    </font>
    <font>
      <b/>
      <sz val="30"/>
      <color rgb="FF00BDA5"/>
      <name val="Avenir Book"/>
      <family val="2"/>
    </font>
    <font>
      <b/>
      <sz val="30"/>
      <name val="Avenir Book"/>
      <family val="2"/>
    </font>
    <font>
      <b/>
      <sz val="22"/>
      <color theme="3"/>
      <name val="Avenir Book"/>
      <family val="2"/>
    </font>
    <font>
      <b/>
      <sz val="12"/>
      <color theme="1"/>
      <name val="Avenir Book"/>
    </font>
    <font>
      <sz val="12"/>
      <color theme="1"/>
      <name val="Avenir Book"/>
    </font>
    <font>
      <sz val="12"/>
      <color theme="1"/>
      <name val="Avernir"/>
    </font>
    <font>
      <u/>
      <sz val="12"/>
      <color theme="10"/>
      <name val="AVENIR BOOK"/>
    </font>
    <font>
      <b/>
      <u/>
      <sz val="12"/>
      <color theme="10"/>
      <name val="Avenir Book"/>
    </font>
    <font>
      <sz val="12"/>
      <color rgb="FF2D3E50"/>
      <name val="Avenir Book"/>
    </font>
    <font>
      <sz val="12"/>
      <color rgb="FF2D3E50"/>
      <name val="Arial"/>
      <family val="2"/>
    </font>
    <font>
      <u/>
      <sz val="12"/>
      <color theme="10"/>
      <name val="Arial"/>
      <family val="2"/>
    </font>
    <font>
      <sz val="12"/>
      <color theme="1"/>
      <name val="Arial"/>
      <family val="2"/>
    </font>
    <font>
      <b/>
      <sz val="12"/>
      <color theme="1"/>
      <name val="Arial"/>
      <family val="2"/>
    </font>
    <font>
      <b/>
      <u/>
      <sz val="12"/>
      <color theme="10"/>
      <name val="Arial"/>
      <family val="2"/>
    </font>
    <font>
      <b/>
      <u/>
      <sz val="12"/>
      <color rgb="FFF15523"/>
      <name val="Arial"/>
      <family val="2"/>
    </font>
    <font>
      <b/>
      <sz val="12"/>
      <color rgb="FF2A3A42"/>
      <name val="Arial"/>
      <family val="2"/>
    </font>
    <font>
      <b/>
      <sz val="30"/>
      <color rgb="FF2A3A42"/>
      <name val="Arial Black"/>
      <family val="2"/>
    </font>
    <font>
      <sz val="12"/>
      <color rgb="FF2A3A42"/>
      <name val="Arial"/>
      <family val="2"/>
    </font>
    <font>
      <b/>
      <sz val="12"/>
      <color rgb="FF2D3E50"/>
      <name val="Arial"/>
      <family val="2"/>
    </font>
    <font>
      <b/>
      <sz val="22"/>
      <color rgb="FF2A3A42"/>
      <name val="Arial Black"/>
      <family val="2"/>
    </font>
    <font>
      <b/>
      <sz val="12"/>
      <color rgb="FFF15523"/>
      <name val="Arial"/>
      <family val="2"/>
    </font>
    <font>
      <sz val="12"/>
      <color theme="0"/>
      <name val="Arial Bold"/>
    </font>
    <font>
      <sz val="12"/>
      <color theme="0"/>
      <name val="Arial"/>
      <family val="2"/>
    </font>
    <font>
      <b/>
      <sz val="12"/>
      <color theme="0"/>
      <name val="Arial"/>
      <family val="2"/>
    </font>
    <font>
      <u/>
      <sz val="12"/>
      <color rgb="FF00A4BD"/>
      <name val="Arial"/>
      <family val="2"/>
    </font>
    <font>
      <u/>
      <sz val="12"/>
      <color rgb="FF2A3A42"/>
      <name val="Arial"/>
      <family val="2"/>
    </font>
    <font>
      <b/>
      <u/>
      <sz val="12"/>
      <color rgb="FF2A3A42"/>
      <name val="Arial"/>
      <family val="2"/>
    </font>
    <font>
      <b/>
      <sz val="22"/>
      <color rgb="FF2A3A42"/>
      <name val="Avenir Book"/>
      <family val="2"/>
    </font>
    <font>
      <sz val="12"/>
      <color rgb="FF2A3A42"/>
      <name val="Avenir Book"/>
      <family val="2"/>
    </font>
    <font>
      <sz val="12"/>
      <color rgb="FF3F5665"/>
      <name val="Arial"/>
      <family val="2"/>
    </font>
    <font>
      <b/>
      <u/>
      <sz val="14"/>
      <color rgb="FF2A3A42"/>
      <name val="Arial"/>
      <family val="2"/>
    </font>
    <font>
      <sz val="12"/>
      <color theme="0"/>
      <name val="Avenir Book"/>
    </font>
    <font>
      <sz val="12"/>
      <color rgb="FFF15523"/>
      <name val="Avenir Book"/>
      <family val="2"/>
    </font>
    <font>
      <sz val="12"/>
      <color rgb="FF2A3A42"/>
      <name val="Arial Bold"/>
    </font>
    <font>
      <u/>
      <sz val="12"/>
      <color rgb="FFF15523"/>
      <name val="Arial Bold"/>
    </font>
  </fonts>
  <fills count="9">
    <fill>
      <patternFill patternType="none"/>
    </fill>
    <fill>
      <patternFill patternType="gray125"/>
    </fill>
    <fill>
      <patternFill patternType="solid">
        <fgColor rgb="FFFDEDF2"/>
        <bgColor indexed="64"/>
      </patternFill>
    </fill>
    <fill>
      <patternFill patternType="solid">
        <fgColor theme="5"/>
        <bgColor indexed="64"/>
      </patternFill>
    </fill>
    <fill>
      <patternFill patternType="solid">
        <fgColor theme="2" tint="-9.9978637043366805E-2"/>
        <bgColor indexed="64"/>
      </patternFill>
    </fill>
    <fill>
      <patternFill patternType="solid">
        <fgColor theme="0"/>
        <bgColor indexed="64"/>
      </patternFill>
    </fill>
    <fill>
      <patternFill patternType="solid">
        <fgColor rgb="FF2A3A42"/>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rgb="FFF15523"/>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20">
    <xf numFmtId="0" fontId="0" fillId="0" borderId="0" xfId="0"/>
    <xf numFmtId="0" fontId="5" fillId="0" borderId="0" xfId="0" applyFont="1"/>
    <xf numFmtId="0" fontId="6" fillId="0" borderId="0" xfId="0" applyFont="1" applyAlignment="1"/>
    <xf numFmtId="0" fontId="7" fillId="0" borderId="0" xfId="2" applyFont="1"/>
    <xf numFmtId="0" fontId="8" fillId="0" borderId="0" xfId="0" applyFont="1" applyAlignment="1"/>
    <xf numFmtId="0" fontId="5" fillId="2" borderId="0" xfId="0" applyFont="1" applyFill="1" applyAlignment="1">
      <alignment horizontal="right"/>
    </xf>
    <xf numFmtId="0" fontId="5" fillId="0" borderId="0" xfId="0" quotePrefix="1" applyFont="1"/>
    <xf numFmtId="0" fontId="5" fillId="0" borderId="0" xfId="0" applyFont="1"/>
    <xf numFmtId="0" fontId="5" fillId="0" borderId="0" xfId="0" applyFont="1" applyAlignment="1">
      <alignment wrapText="1"/>
    </xf>
    <xf numFmtId="0" fontId="5" fillId="3" borderId="0" xfId="0" applyFont="1" applyFill="1"/>
    <xf numFmtId="0" fontId="5" fillId="4" borderId="0" xfId="0" applyFont="1" applyFill="1"/>
    <xf numFmtId="0" fontId="5" fillId="0" borderId="0" xfId="0" applyFont="1" applyAlignment="1">
      <alignment horizontal="center"/>
    </xf>
    <xf numFmtId="9" fontId="5" fillId="0" borderId="0" xfId="3" applyFont="1" applyAlignment="1">
      <alignment horizontal="center"/>
    </xf>
    <xf numFmtId="0" fontId="3" fillId="0" borderId="0" xfId="0" applyFont="1" applyBorder="1"/>
    <xf numFmtId="0" fontId="0" fillId="0" borderId="0" xfId="0" applyBorder="1"/>
    <xf numFmtId="0" fontId="4" fillId="0" borderId="0" xfId="0" applyFont="1" applyBorder="1"/>
    <xf numFmtId="0" fontId="5" fillId="0" borderId="0" xfId="0" applyFont="1" applyAlignment="1">
      <alignment wrapText="1"/>
    </xf>
    <xf numFmtId="0" fontId="5" fillId="0" borderId="0" xfId="0" applyFont="1"/>
    <xf numFmtId="0" fontId="14" fillId="0" borderId="0" xfId="0" applyFont="1" applyBorder="1"/>
    <xf numFmtId="0" fontId="13" fillId="0" borderId="0" xfId="0" applyFont="1" applyBorder="1"/>
    <xf numFmtId="0" fontId="16" fillId="0" borderId="0" xfId="2" applyFont="1" applyBorder="1"/>
    <xf numFmtId="0" fontId="12" fillId="0" borderId="0" xfId="0" applyFont="1" applyBorder="1"/>
    <xf numFmtId="0" fontId="12" fillId="0" borderId="0" xfId="0" applyFont="1" applyFill="1" applyAlignment="1"/>
    <xf numFmtId="0" fontId="13" fillId="0" borderId="0" xfId="0" applyFont="1" applyBorder="1" applyAlignment="1">
      <alignment horizontal="left"/>
    </xf>
    <xf numFmtId="0" fontId="17" fillId="0" borderId="0" xfId="0" applyFont="1"/>
    <xf numFmtId="0" fontId="17" fillId="0" borderId="0" xfId="0" applyFont="1" applyAlignment="1">
      <alignment wrapText="1"/>
    </xf>
    <xf numFmtId="0" fontId="17" fillId="0" borderId="0" xfId="0" quotePrefix="1" applyFont="1"/>
    <xf numFmtId="0" fontId="17" fillId="0" borderId="4" xfId="0" applyFont="1" applyBorder="1"/>
    <xf numFmtId="0" fontId="17" fillId="0" borderId="5" xfId="0" applyFont="1" applyBorder="1"/>
    <xf numFmtId="0" fontId="15" fillId="0" borderId="0" xfId="2" applyFont="1"/>
    <xf numFmtId="0" fontId="5" fillId="5" borderId="0" xfId="0" applyFont="1" applyFill="1"/>
    <xf numFmtId="0" fontId="20" fillId="0" borderId="0" xfId="0" applyFont="1" applyBorder="1"/>
    <xf numFmtId="0" fontId="19" fillId="0" borderId="0" xfId="2" applyFont="1" applyBorder="1"/>
    <xf numFmtId="0" fontId="21" fillId="0" borderId="0" xfId="0" applyFont="1" applyBorder="1"/>
    <xf numFmtId="0" fontId="21" fillId="0" borderId="0" xfId="0" applyFont="1" applyFill="1" applyAlignment="1"/>
    <xf numFmtId="0" fontId="22" fillId="0" borderId="0" xfId="2" applyFont="1" applyBorder="1"/>
    <xf numFmtId="0" fontId="23" fillId="0" borderId="0" xfId="2" applyFont="1" applyBorder="1"/>
    <xf numFmtId="0" fontId="24" fillId="0" borderId="0" xfId="0" applyFont="1" applyFill="1" applyAlignment="1"/>
    <xf numFmtId="0" fontId="29" fillId="0" borderId="0" xfId="0" applyFont="1" applyBorder="1"/>
    <xf numFmtId="0" fontId="29" fillId="0" borderId="0" xfId="0" applyFont="1" applyBorder="1" applyAlignment="1">
      <alignment vertical="center"/>
    </xf>
    <xf numFmtId="0" fontId="30" fillId="6" borderId="2" xfId="0" applyFont="1" applyFill="1" applyBorder="1"/>
    <xf numFmtId="0" fontId="30" fillId="6" borderId="4" xfId="0" applyFont="1" applyFill="1" applyBorder="1"/>
    <xf numFmtId="0" fontId="17" fillId="6" borderId="5" xfId="0" applyFont="1" applyFill="1" applyBorder="1"/>
    <xf numFmtId="0" fontId="32" fillId="6" borderId="6" xfId="0" applyFont="1" applyFill="1" applyBorder="1"/>
    <xf numFmtId="0" fontId="32" fillId="6" borderId="7" xfId="0" applyFont="1" applyFill="1" applyBorder="1"/>
    <xf numFmtId="0" fontId="26" fillId="7" borderId="5" xfId="0" applyFont="1" applyFill="1" applyBorder="1" applyAlignment="1">
      <alignment horizontal="right"/>
    </xf>
    <xf numFmtId="0" fontId="33" fillId="0" borderId="0" xfId="2" applyFont="1"/>
    <xf numFmtId="0" fontId="18" fillId="0" borderId="0" xfId="0" applyFont="1"/>
    <xf numFmtId="0" fontId="34" fillId="0" borderId="0" xfId="2" applyFont="1"/>
    <xf numFmtId="0" fontId="26" fillId="0" borderId="0" xfId="0" applyFont="1"/>
    <xf numFmtId="0" fontId="18" fillId="0" borderId="0" xfId="0" applyFont="1" applyBorder="1" applyAlignment="1">
      <alignment vertical="center"/>
    </xf>
    <xf numFmtId="0" fontId="18" fillId="0" borderId="0" xfId="0" applyFont="1" applyBorder="1" applyAlignment="1">
      <alignment wrapText="1"/>
    </xf>
    <xf numFmtId="0" fontId="29" fillId="0" borderId="0" xfId="0" applyFont="1" applyAlignment="1">
      <alignment wrapText="1"/>
    </xf>
    <xf numFmtId="0" fontId="29" fillId="0" borderId="0" xfId="0" applyFont="1" applyBorder="1" applyAlignment="1"/>
    <xf numFmtId="0" fontId="35" fillId="0" borderId="0" xfId="2" applyFont="1"/>
    <xf numFmtId="0" fontId="28" fillId="0" borderId="0" xfId="0" applyFont="1" applyAlignment="1"/>
    <xf numFmtId="0" fontId="29" fillId="0" borderId="0" xfId="0" applyFont="1"/>
    <xf numFmtId="0" fontId="26" fillId="0" borderId="0" xfId="0" applyFont="1" applyAlignment="1"/>
    <xf numFmtId="0" fontId="18" fillId="5" borderId="0" xfId="0" applyFont="1" applyFill="1"/>
    <xf numFmtId="0" fontId="27" fillId="5" borderId="0" xfId="0" applyFont="1" applyFill="1" applyAlignment="1">
      <alignment horizontal="left"/>
    </xf>
    <xf numFmtId="44" fontId="27" fillId="5" borderId="0" xfId="1" applyFont="1" applyFill="1" applyAlignment="1">
      <alignment horizontal="right"/>
    </xf>
    <xf numFmtId="0" fontId="29" fillId="0" borderId="0" xfId="0" applyFont="1" applyAlignment="1">
      <alignment vertical="center"/>
    </xf>
    <xf numFmtId="44" fontId="26" fillId="7" borderId="3" xfId="1" applyFont="1" applyFill="1" applyBorder="1" applyAlignment="1">
      <alignment horizontal="right"/>
    </xf>
    <xf numFmtId="0" fontId="26" fillId="8" borderId="4" xfId="0" applyFont="1" applyFill="1" applyBorder="1"/>
    <xf numFmtId="44" fontId="26" fillId="8" borderId="0" xfId="1" applyFont="1" applyFill="1" applyBorder="1"/>
    <xf numFmtId="0" fontId="26" fillId="8" borderId="5" xfId="0" applyFont="1" applyFill="1" applyBorder="1"/>
    <xf numFmtId="0" fontId="26" fillId="7" borderId="2" xfId="0" applyFont="1" applyFill="1" applyBorder="1"/>
    <xf numFmtId="44" fontId="26" fillId="7" borderId="8" xfId="1" applyFont="1" applyFill="1" applyBorder="1"/>
    <xf numFmtId="0" fontId="26" fillId="7" borderId="3" xfId="0" applyFont="1" applyFill="1" applyBorder="1"/>
    <xf numFmtId="0" fontId="18" fillId="7" borderId="4" xfId="0" applyFont="1" applyFill="1" applyBorder="1"/>
    <xf numFmtId="0" fontId="26" fillId="8" borderId="5" xfId="0" applyFont="1" applyFill="1" applyBorder="1" applyAlignment="1">
      <alignment horizontal="right"/>
    </xf>
    <xf numFmtId="0" fontId="18" fillId="8" borderId="4" xfId="0" applyFont="1" applyFill="1" applyBorder="1"/>
    <xf numFmtId="44" fontId="18" fillId="8" borderId="5" xfId="0" applyNumberFormat="1" applyFont="1" applyFill="1" applyBorder="1"/>
    <xf numFmtId="0" fontId="18" fillId="7" borderId="2" xfId="0" applyFont="1" applyFill="1" applyBorder="1"/>
    <xf numFmtId="0" fontId="18" fillId="7" borderId="3" xfId="0" applyFont="1" applyFill="1" applyBorder="1"/>
    <xf numFmtId="44" fontId="32" fillId="6" borderId="7" xfId="0" applyNumberFormat="1" applyFont="1" applyFill="1" applyBorder="1"/>
    <xf numFmtId="0" fontId="26" fillId="7" borderId="2" xfId="0" applyFont="1" applyFill="1" applyBorder="1" applyAlignment="1">
      <alignment horizontal="left" wrapText="1"/>
    </xf>
    <xf numFmtId="0" fontId="26" fillId="8" borderId="4" xfId="0" applyFont="1" applyFill="1" applyBorder="1" applyAlignment="1">
      <alignment horizontal="left" wrapText="1"/>
    </xf>
    <xf numFmtId="0" fontId="36" fillId="0" borderId="0" xfId="0" applyFont="1" applyAlignment="1"/>
    <xf numFmtId="0" fontId="37" fillId="0" borderId="0" xfId="0" applyFont="1"/>
    <xf numFmtId="0" fontId="39" fillId="0" borderId="0" xfId="2" applyFont="1"/>
    <xf numFmtId="0" fontId="18" fillId="7" borderId="5" xfId="0" applyFont="1" applyFill="1" applyBorder="1"/>
    <xf numFmtId="0" fontId="18" fillId="8" borderId="5" xfId="0" applyFont="1" applyFill="1" applyBorder="1"/>
    <xf numFmtId="0" fontId="32" fillId="6" borderId="6" xfId="0" applyFont="1" applyFill="1" applyBorder="1" applyAlignment="1">
      <alignment horizontal="left"/>
    </xf>
    <xf numFmtId="44" fontId="32" fillId="6" borderId="7" xfId="1" applyFont="1" applyFill="1" applyBorder="1" applyAlignment="1">
      <alignment horizontal="right"/>
    </xf>
    <xf numFmtId="44" fontId="32" fillId="6" borderId="1" xfId="1" applyFont="1" applyFill="1" applyBorder="1"/>
    <xf numFmtId="0" fontId="40" fillId="6" borderId="3" xfId="0" applyFont="1" applyFill="1" applyBorder="1"/>
    <xf numFmtId="9" fontId="32" fillId="6" borderId="7" xfId="3" applyFont="1" applyFill="1" applyBorder="1"/>
    <xf numFmtId="9" fontId="31" fillId="6" borderId="7" xfId="3" applyFont="1" applyFill="1" applyBorder="1"/>
    <xf numFmtId="1" fontId="18" fillId="7" borderId="3" xfId="1" applyNumberFormat="1" applyFont="1" applyFill="1" applyBorder="1"/>
    <xf numFmtId="1" fontId="18" fillId="8" borderId="5" xfId="1" applyNumberFormat="1" applyFont="1" applyFill="1" applyBorder="1"/>
    <xf numFmtId="0" fontId="41" fillId="0" borderId="0" xfId="0" applyFont="1" applyFill="1" applyAlignment="1"/>
    <xf numFmtId="0" fontId="42" fillId="0" borderId="0" xfId="0" applyFont="1"/>
    <xf numFmtId="0" fontId="43" fillId="0" borderId="0" xfId="2" applyFont="1" applyBorder="1"/>
    <xf numFmtId="0" fontId="24" fillId="0" borderId="0" xfId="0" applyFont="1" applyBorder="1" applyAlignment="1">
      <alignment horizontal="left" vertical="center" wrapText="1"/>
    </xf>
    <xf numFmtId="0" fontId="5" fillId="0" borderId="0" xfId="0" applyFont="1" applyBorder="1" applyAlignment="1">
      <alignment horizontal="left" vertical="center" wrapText="1"/>
    </xf>
    <xf numFmtId="0" fontId="25" fillId="0" borderId="9" xfId="0" applyFont="1" applyBorder="1" applyAlignment="1"/>
    <xf numFmtId="0" fontId="10" fillId="0" borderId="9" xfId="0" applyFont="1" applyBorder="1" applyAlignment="1"/>
    <xf numFmtId="0" fontId="19" fillId="0" borderId="0" xfId="2" applyFont="1" applyBorder="1"/>
    <xf numFmtId="0" fontId="19" fillId="0" borderId="0" xfId="2" applyFont="1" applyFill="1" applyBorder="1"/>
    <xf numFmtId="0" fontId="25" fillId="0" borderId="0" xfId="0" applyFont="1" applyBorder="1" applyAlignment="1"/>
    <xf numFmtId="0" fontId="9" fillId="0" borderId="0" xfId="0" applyFont="1" applyBorder="1" applyAlignment="1"/>
    <xf numFmtId="0" fontId="13" fillId="0" borderId="0" xfId="0" applyFont="1" applyBorder="1" applyAlignment="1">
      <alignment horizontal="left" wrapText="1"/>
    </xf>
    <xf numFmtId="0" fontId="26" fillId="0" borderId="0" xfId="0" applyFont="1" applyBorder="1" applyAlignment="1">
      <alignment horizontal="left" vertical="center" wrapText="1"/>
    </xf>
    <xf numFmtId="0" fontId="24" fillId="0" borderId="0" xfId="0" applyFont="1" applyBorder="1" applyAlignment="1">
      <alignment wrapText="1"/>
    </xf>
    <xf numFmtId="0" fontId="26" fillId="0" borderId="0" xfId="0" applyFont="1" applyBorder="1" applyAlignment="1">
      <alignment wrapText="1"/>
    </xf>
    <xf numFmtId="0" fontId="18" fillId="0" borderId="0" xfId="0" applyFont="1" applyBorder="1" applyAlignment="1">
      <alignment wrapText="1"/>
    </xf>
    <xf numFmtId="0" fontId="28" fillId="0" borderId="0" xfId="0" applyFont="1" applyAlignment="1"/>
    <xf numFmtId="0" fontId="11" fillId="0" borderId="0" xfId="0" applyFont="1" applyAlignment="1"/>
    <xf numFmtId="0" fontId="24" fillId="0" borderId="0" xfId="0" applyFont="1" applyFill="1" applyAlignment="1">
      <alignment horizontal="center"/>
    </xf>
    <xf numFmtId="0" fontId="5" fillId="0" borderId="0" xfId="0" applyFont="1" applyAlignment="1">
      <alignment wrapText="1"/>
    </xf>
    <xf numFmtId="0" fontId="26" fillId="0" borderId="0" xfId="0" applyFont="1" applyAlignment="1">
      <alignment wrapText="1"/>
    </xf>
    <xf numFmtId="0" fontId="28" fillId="0" borderId="0" xfId="0" applyFont="1" applyAlignment="1">
      <alignment horizontal="left"/>
    </xf>
    <xf numFmtId="0" fontId="11" fillId="0" borderId="0" xfId="0" applyFont="1" applyAlignment="1">
      <alignment horizontal="left"/>
    </xf>
    <xf numFmtId="0" fontId="26" fillId="0" borderId="0" xfId="0" applyFont="1" applyAlignment="1">
      <alignment horizontal="left" vertical="center" wrapText="1"/>
    </xf>
    <xf numFmtId="0" fontId="24" fillId="0" borderId="0" xfId="0" applyFont="1" applyFill="1" applyAlignment="1">
      <alignment horizontal="left"/>
    </xf>
    <xf numFmtId="0" fontId="18" fillId="0" borderId="0" xfId="0" applyFont="1" applyAlignment="1">
      <alignment vertical="center" wrapText="1"/>
    </xf>
    <xf numFmtId="0" fontId="38" fillId="0" borderId="0" xfId="0" applyFont="1"/>
    <xf numFmtId="0" fontId="21" fillId="0" borderId="0" xfId="0" applyFont="1" applyFill="1" applyAlignment="1">
      <alignment horizontal="center"/>
    </xf>
    <xf numFmtId="0" fontId="18" fillId="0" borderId="0" xfId="0" applyFont="1" applyAlignment="1">
      <alignment wrapText="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15523"/>
      <color rgb="FF2A3A42"/>
      <color rgb="FF3F5665"/>
      <color rgb="FF5F9F37"/>
      <color rgb="FF3A89B5"/>
      <color rgb="FFBDD4DE"/>
      <color rgb="FFF2547D"/>
      <color rgb="FFF2545B"/>
      <color rgb="FF00BDA5"/>
      <color rgb="FFF5C2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a:latin typeface="Arial" panose="020B0604020202020204" pitchFamily="34" charset="0"/>
                <a:cs typeface="Arial" panose="020B0604020202020204" pitchFamily="34" charset="0"/>
              </a:rPr>
              <a:t>Win-Loss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dPt>
            <c:idx val="0"/>
            <c:bubble3D val="0"/>
            <c:spPr>
              <a:solidFill>
                <a:srgbClr val="3F5665"/>
              </a:solidFill>
              <a:ln w="19050">
                <a:solidFill>
                  <a:schemeClr val="lt1"/>
                </a:solidFill>
              </a:ln>
              <a:effectLst/>
            </c:spPr>
            <c:extLst>
              <c:ext xmlns:c16="http://schemas.microsoft.com/office/drawing/2014/chart" uri="{C3380CC4-5D6E-409C-BE32-E72D297353CC}">
                <c16:uniqueId val="{00000001-6AC8-434E-AB85-0B99EF15DDEA}"/>
              </c:ext>
            </c:extLst>
          </c:dPt>
          <c:dPt>
            <c:idx val="1"/>
            <c:bubble3D val="0"/>
            <c:spPr>
              <a:solidFill>
                <a:srgbClr val="F15523"/>
              </a:solidFill>
              <a:ln w="19050">
                <a:solidFill>
                  <a:schemeClr val="lt1"/>
                </a:solidFill>
              </a:ln>
              <a:effectLst/>
            </c:spPr>
            <c:extLst>
              <c:ext xmlns:c16="http://schemas.microsoft.com/office/drawing/2014/chart" uri="{C3380CC4-5D6E-409C-BE32-E72D297353CC}">
                <c16:uniqueId val="{00000002-6AC8-434E-AB85-0B99EF15DDEA}"/>
              </c:ext>
            </c:extLst>
          </c:dPt>
          <c:dLbls>
            <c:dLbl>
              <c:idx val="0"/>
              <c:layout>
                <c:manualLayout>
                  <c:x val="-0.22041578017236901"/>
                  <c:y val="5.906465430288523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6AC8-434E-AB85-0B99EF15DDEA}"/>
                </c:ext>
              </c:extLst>
            </c:dLbl>
            <c:dLbl>
              <c:idx val="1"/>
              <c:layout>
                <c:manualLayout>
                  <c:x val="0.22661837091108253"/>
                  <c:y val="-7.9260881869265817E-2"/>
                </c:manualLayout>
              </c:layout>
              <c:tx>
                <c:rich>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Avenir Book" panose="02000503020000020003" pitchFamily="2" charset="0"/>
                        <a:ea typeface="+mn-ea"/>
                        <a:cs typeface="+mn-cs"/>
                      </a:defRPr>
                    </a:pPr>
                    <a:fld id="{058E21B9-6845-3C43-BF1B-9BB989913843}" type="PERCENTAGE">
                      <a:rPr lang="en-US">
                        <a:solidFill>
                          <a:schemeClr val="bg1"/>
                        </a:solidFill>
                        <a:latin typeface="Arial" panose="020B0604020202020204" pitchFamily="34" charset="0"/>
                        <a:cs typeface="Arial" panose="020B0604020202020204" pitchFamily="34" charset="0"/>
                      </a:rPr>
                      <a:pPr>
                        <a:defRPr sz="1100">
                          <a:solidFill>
                            <a:schemeClr val="tx1"/>
                          </a:solidFill>
                          <a:latin typeface="Avenir Book" panose="02000503020000020003" pitchFamily="2" charset="0"/>
                        </a:defRPr>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Avenir Book" panose="02000503020000020003" pitchFamily="2" charset="0"/>
                      <a:ea typeface="+mn-ea"/>
                      <a:cs typeface="+mn-cs"/>
                    </a:defRPr>
                  </a:pPr>
                  <a:endParaRPr lang="en-US"/>
                </a:p>
              </c:txPr>
              <c:showLegendKey val="0"/>
              <c:showVal val="0"/>
              <c:showCatName val="0"/>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6AC8-434E-AB85-0B99EF15DDE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venir Book" panose="02000503020000020003" pitchFamily="2" charset="0"/>
                    <a:ea typeface="+mn-ea"/>
                    <a:cs typeface="+mn-cs"/>
                  </a:defRPr>
                </a:pPr>
                <a:endParaRPr lang="en-US"/>
              </a:p>
            </c:txPr>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('Win - Loss Ratio'!$B$7,'Win - Loss Ratio'!$B$16)</c:f>
              <c:strCache>
                <c:ptCount val="2"/>
                <c:pt idx="0">
                  <c:v>Total Closed-Won</c:v>
                </c:pt>
                <c:pt idx="1">
                  <c:v>Total Closed-Lost</c:v>
                </c:pt>
              </c:strCache>
            </c:strRef>
          </c:cat>
          <c:val>
            <c:numRef>
              <c:f>('Win - Loss Ratio'!$C$7,'Win - Loss Ratio'!$C$16)</c:f>
              <c:numCache>
                <c:formatCode>General</c:formatCode>
                <c:ptCount val="2"/>
                <c:pt idx="0">
                  <c:v>10</c:v>
                </c:pt>
                <c:pt idx="1">
                  <c:v>7</c:v>
                </c:pt>
              </c:numCache>
            </c:numRef>
          </c:val>
          <c:extLst>
            <c:ext xmlns:c16="http://schemas.microsoft.com/office/drawing/2014/chart" uri="{C3380CC4-5D6E-409C-BE32-E72D297353CC}">
              <c16:uniqueId val="{00000000-6AC8-434E-AB85-0B99EF15DDE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Avenir Book" panose="02000503020000020003" pitchFamily="2" charset="0"/>
              </a:rPr>
              <a:t>Loss by Reason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EF0-4A7F-AC2F-B8BD76DFE165}"/>
              </c:ext>
            </c:extLst>
          </c:dPt>
          <c:dPt>
            <c:idx val="1"/>
            <c:bubble3D val="0"/>
            <c:spPr>
              <a:solidFill>
                <a:srgbClr val="F15523"/>
              </a:solidFill>
              <a:ln w="19050">
                <a:solidFill>
                  <a:schemeClr val="lt1"/>
                </a:solidFill>
              </a:ln>
              <a:effectLst/>
            </c:spPr>
            <c:extLst>
              <c:ext xmlns:c16="http://schemas.microsoft.com/office/drawing/2014/chart" uri="{C3380CC4-5D6E-409C-BE32-E72D297353CC}">
                <c16:uniqueId val="{00000002-1734-AB47-9E24-1812AA780C9A}"/>
              </c:ext>
            </c:extLst>
          </c:dPt>
          <c:dPt>
            <c:idx val="2"/>
            <c:bubble3D val="0"/>
            <c:spPr>
              <a:solidFill>
                <a:srgbClr val="5F9F37"/>
              </a:solidFill>
              <a:ln w="19050">
                <a:solidFill>
                  <a:schemeClr val="lt1"/>
                </a:solidFill>
              </a:ln>
              <a:effectLst/>
            </c:spPr>
            <c:extLst>
              <c:ext xmlns:c16="http://schemas.microsoft.com/office/drawing/2014/chart" uri="{C3380CC4-5D6E-409C-BE32-E72D297353CC}">
                <c16:uniqueId val="{00000003-1734-AB47-9E24-1812AA780C9A}"/>
              </c:ext>
            </c:extLst>
          </c:dPt>
          <c:dPt>
            <c:idx val="3"/>
            <c:bubble3D val="0"/>
            <c:spPr>
              <a:solidFill>
                <a:srgbClr val="3F5665"/>
              </a:solidFill>
              <a:ln w="19050">
                <a:solidFill>
                  <a:schemeClr val="lt1"/>
                </a:solidFill>
              </a:ln>
              <a:effectLst/>
            </c:spPr>
            <c:extLst>
              <c:ext xmlns:c16="http://schemas.microsoft.com/office/drawing/2014/chart" uri="{C3380CC4-5D6E-409C-BE32-E72D297353CC}">
                <c16:uniqueId val="{00000004-1734-AB47-9E24-1812AA780C9A}"/>
              </c:ext>
            </c:extLst>
          </c:dPt>
          <c:dPt>
            <c:idx val="4"/>
            <c:bubble3D val="0"/>
            <c:spPr>
              <a:solidFill>
                <a:srgbClr val="3A89B5"/>
              </a:solidFill>
              <a:ln w="19050">
                <a:solidFill>
                  <a:schemeClr val="lt1"/>
                </a:solidFill>
              </a:ln>
              <a:effectLst/>
            </c:spPr>
            <c:extLst>
              <c:ext xmlns:c16="http://schemas.microsoft.com/office/drawing/2014/chart" uri="{C3380CC4-5D6E-409C-BE32-E72D297353CC}">
                <c16:uniqueId val="{00000005-1734-AB47-9E24-1812AA780C9A}"/>
              </c:ext>
            </c:extLst>
          </c:dPt>
          <c:dPt>
            <c:idx val="5"/>
            <c:bubble3D val="0"/>
            <c:spPr>
              <a:solidFill>
                <a:srgbClr val="BDD4DE"/>
              </a:solidFill>
              <a:ln w="19050">
                <a:solidFill>
                  <a:schemeClr val="lt1"/>
                </a:solidFill>
              </a:ln>
              <a:effectLst/>
            </c:spPr>
            <c:extLst>
              <c:ext xmlns:c16="http://schemas.microsoft.com/office/drawing/2014/chart" uri="{C3380CC4-5D6E-409C-BE32-E72D297353CC}">
                <c16:uniqueId val="{00000006-1734-AB47-9E24-1812AA780C9A}"/>
              </c:ext>
            </c:extLst>
          </c:dPt>
          <c:dPt>
            <c:idx val="6"/>
            <c:bubble3D val="0"/>
            <c:spPr>
              <a:solidFill>
                <a:srgbClr val="2A3A42"/>
              </a:solidFill>
              <a:ln w="19050">
                <a:solidFill>
                  <a:schemeClr val="lt1"/>
                </a:solidFill>
              </a:ln>
              <a:effectLst/>
            </c:spPr>
            <c:extLst>
              <c:ext xmlns:c16="http://schemas.microsoft.com/office/drawing/2014/chart" uri="{C3380CC4-5D6E-409C-BE32-E72D297353CC}">
                <c16:uniqueId val="{00000001-1734-AB47-9E24-1812AA780C9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'Win - Loss Ratio'!$B$9:$B$15</c:f>
              <c:strCache>
                <c:ptCount val="7"/>
                <c:pt idx="0">
                  <c:v>"Loss Reasons"</c:v>
                </c:pt>
                <c:pt idx="1">
                  <c:v>Lost – [Reason 1]</c:v>
                </c:pt>
                <c:pt idx="2">
                  <c:v>Lost – [Reason 2]</c:v>
                </c:pt>
                <c:pt idx="3">
                  <c:v>Lost – [Reason 3]</c:v>
                </c:pt>
                <c:pt idx="4">
                  <c:v>Lost – [Reason 4]</c:v>
                </c:pt>
                <c:pt idx="5">
                  <c:v>Lost – [Reason 5]</c:v>
                </c:pt>
                <c:pt idx="6">
                  <c:v>Lost – [Reason 6]</c:v>
                </c:pt>
              </c:strCache>
            </c:strRef>
          </c:cat>
          <c:val>
            <c:numRef>
              <c:f>'Win - Loss Ratio'!$C$9:$C$15</c:f>
              <c:numCache>
                <c:formatCode>General</c:formatCode>
                <c:ptCount val="7"/>
                <c:pt idx="1">
                  <c:v>2</c:v>
                </c:pt>
                <c:pt idx="2">
                  <c:v>1</c:v>
                </c:pt>
                <c:pt idx="3">
                  <c:v>1</c:v>
                </c:pt>
                <c:pt idx="4">
                  <c:v>1</c:v>
                </c:pt>
                <c:pt idx="5">
                  <c:v>1</c:v>
                </c:pt>
                <c:pt idx="6">
                  <c:v>1</c:v>
                </c:pt>
              </c:numCache>
            </c:numRef>
          </c:val>
          <c:extLst>
            <c:ext xmlns:c16="http://schemas.microsoft.com/office/drawing/2014/chart" uri="{C3380CC4-5D6E-409C-BE32-E72D297353CC}">
              <c16:uniqueId val="{00000000-1734-AB47-9E24-1812AA780C9A}"/>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ttec.com/customer-acquisition-service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ttec.com/customer-acquisition-services"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ttec.com/customer-acquisition-services"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ttec.com/customer-acquisition-services"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ttec.com/customer-acquisition-services"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ttec.com/customer-acquisition-services"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ttec.com/customer-acquisition-service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266700</xdr:rowOff>
    </xdr:from>
    <xdr:to>
      <xdr:col>1</xdr:col>
      <xdr:colOff>310838</xdr:colOff>
      <xdr:row>0</xdr:row>
      <xdr:rowOff>825499</xdr:rowOff>
    </xdr:to>
    <xdr:pic>
      <xdr:nvPicPr>
        <xdr:cNvPr id="6" name="Picture 5">
          <a:hlinkClick xmlns:r="http://schemas.openxmlformats.org/officeDocument/2006/relationships" r:id="rId1"/>
          <a:extLst>
            <a:ext uri="{FF2B5EF4-FFF2-40B4-BE49-F238E27FC236}">
              <a16:creationId xmlns:a16="http://schemas.microsoft.com/office/drawing/2014/main" id="{F5FB780F-7EF9-A14B-AEA0-261D8177BC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100" y="266700"/>
          <a:ext cx="1123638" cy="558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402167</xdr:colOff>
      <xdr:row>5</xdr:row>
      <xdr:rowOff>0</xdr:rowOff>
    </xdr:from>
    <xdr:to>
      <xdr:col>7</xdr:col>
      <xdr:colOff>423333</xdr:colOff>
      <xdr:row>17</xdr:row>
      <xdr:rowOff>214922</xdr:rowOff>
    </xdr:to>
    <xdr:graphicFrame macro="">
      <xdr:nvGraphicFramePr>
        <xdr:cNvPr id="3" name="Chart 2">
          <a:extLst>
            <a:ext uri="{FF2B5EF4-FFF2-40B4-BE49-F238E27FC236}">
              <a16:creationId xmlns:a16="http://schemas.microsoft.com/office/drawing/2014/main" id="{DCB30C96-AD17-4742-B84C-5934729624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503116</xdr:colOff>
      <xdr:row>5</xdr:row>
      <xdr:rowOff>0</xdr:rowOff>
    </xdr:from>
    <xdr:to>
      <xdr:col>11</xdr:col>
      <xdr:colOff>664307</xdr:colOff>
      <xdr:row>18</xdr:row>
      <xdr:rowOff>9769</xdr:rowOff>
    </xdr:to>
    <xdr:graphicFrame macro="">
      <xdr:nvGraphicFramePr>
        <xdr:cNvPr id="5" name="Chart 4">
          <a:extLst>
            <a:ext uri="{FF2B5EF4-FFF2-40B4-BE49-F238E27FC236}">
              <a16:creationId xmlns:a16="http://schemas.microsoft.com/office/drawing/2014/main" id="{3669FA95-C3DC-2E44-9822-0AF663A24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139700</xdr:colOff>
      <xdr:row>0</xdr:row>
      <xdr:rowOff>266700</xdr:rowOff>
    </xdr:from>
    <xdr:to>
      <xdr:col>0</xdr:col>
      <xdr:colOff>1263338</xdr:colOff>
      <xdr:row>0</xdr:row>
      <xdr:rowOff>825499</xdr:rowOff>
    </xdr:to>
    <xdr:pic>
      <xdr:nvPicPr>
        <xdr:cNvPr id="8" name="Picture 7">
          <a:hlinkClick xmlns:r="http://schemas.openxmlformats.org/officeDocument/2006/relationships" r:id="rId3"/>
          <a:extLst>
            <a:ext uri="{FF2B5EF4-FFF2-40B4-BE49-F238E27FC236}">
              <a16:creationId xmlns:a16="http://schemas.microsoft.com/office/drawing/2014/main" id="{03FDE562-80D1-164F-B88C-009F8AE537B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00" y="266700"/>
          <a:ext cx="1123638" cy="558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0</xdr:row>
      <xdr:rowOff>177800</xdr:rowOff>
    </xdr:from>
    <xdr:to>
      <xdr:col>0</xdr:col>
      <xdr:colOff>1250638</xdr:colOff>
      <xdr:row>0</xdr:row>
      <xdr:rowOff>736599</xdr:rowOff>
    </xdr:to>
    <xdr:pic>
      <xdr:nvPicPr>
        <xdr:cNvPr id="4" name="Picture 3">
          <a:hlinkClick xmlns:r="http://schemas.openxmlformats.org/officeDocument/2006/relationships" r:id="rId1"/>
          <a:extLst>
            <a:ext uri="{FF2B5EF4-FFF2-40B4-BE49-F238E27FC236}">
              <a16:creationId xmlns:a16="http://schemas.microsoft.com/office/drawing/2014/main" id="{9DEB6923-0F87-FB4E-9275-1644CE12BC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0" y="177800"/>
          <a:ext cx="1123638" cy="558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127000</xdr:colOff>
      <xdr:row>0</xdr:row>
      <xdr:rowOff>342900</xdr:rowOff>
    </xdr:from>
    <xdr:to>
      <xdr:col>1</xdr:col>
      <xdr:colOff>31438</xdr:colOff>
      <xdr:row>0</xdr:row>
      <xdr:rowOff>901699</xdr:rowOff>
    </xdr:to>
    <xdr:pic>
      <xdr:nvPicPr>
        <xdr:cNvPr id="4" name="Picture 3">
          <a:hlinkClick xmlns:r="http://schemas.openxmlformats.org/officeDocument/2006/relationships" r:id="rId1"/>
          <a:extLst>
            <a:ext uri="{FF2B5EF4-FFF2-40B4-BE49-F238E27FC236}">
              <a16:creationId xmlns:a16="http://schemas.microsoft.com/office/drawing/2014/main" id="{FCC3BAE2-EE86-4B49-9BE2-3F39D38FD2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0" y="342900"/>
          <a:ext cx="1123638" cy="5587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1</xdr:col>
      <xdr:colOff>31438</xdr:colOff>
      <xdr:row>0</xdr:row>
      <xdr:rowOff>774699</xdr:rowOff>
    </xdr:to>
    <xdr:pic>
      <xdr:nvPicPr>
        <xdr:cNvPr id="4" name="Picture 3">
          <a:hlinkClick xmlns:r="http://schemas.openxmlformats.org/officeDocument/2006/relationships" r:id="rId1"/>
          <a:extLst>
            <a:ext uri="{FF2B5EF4-FFF2-40B4-BE49-F238E27FC236}">
              <a16:creationId xmlns:a16="http://schemas.microsoft.com/office/drawing/2014/main" id="{3A338762-A250-484E-838B-C044A77482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0" y="215900"/>
          <a:ext cx="1123638" cy="5587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127000</xdr:colOff>
      <xdr:row>0</xdr:row>
      <xdr:rowOff>304800</xdr:rowOff>
    </xdr:from>
    <xdr:to>
      <xdr:col>0</xdr:col>
      <xdr:colOff>1250638</xdr:colOff>
      <xdr:row>0</xdr:row>
      <xdr:rowOff>863599</xdr:rowOff>
    </xdr:to>
    <xdr:pic>
      <xdr:nvPicPr>
        <xdr:cNvPr id="5" name="Picture 4">
          <a:hlinkClick xmlns:r="http://schemas.openxmlformats.org/officeDocument/2006/relationships" r:id="rId1"/>
          <a:extLst>
            <a:ext uri="{FF2B5EF4-FFF2-40B4-BE49-F238E27FC236}">
              <a16:creationId xmlns:a16="http://schemas.microsoft.com/office/drawing/2014/main" id="{544877D5-7A86-C849-B04F-BF63EF7F70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0" y="304800"/>
          <a:ext cx="1123638" cy="5587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127000</xdr:colOff>
      <xdr:row>0</xdr:row>
      <xdr:rowOff>203200</xdr:rowOff>
    </xdr:from>
    <xdr:to>
      <xdr:col>0</xdr:col>
      <xdr:colOff>1250638</xdr:colOff>
      <xdr:row>0</xdr:row>
      <xdr:rowOff>761999</xdr:rowOff>
    </xdr:to>
    <xdr:pic>
      <xdr:nvPicPr>
        <xdr:cNvPr id="4" name="Picture 3">
          <a:hlinkClick xmlns:r="http://schemas.openxmlformats.org/officeDocument/2006/relationships" r:id="rId1"/>
          <a:extLst>
            <a:ext uri="{FF2B5EF4-FFF2-40B4-BE49-F238E27FC236}">
              <a16:creationId xmlns:a16="http://schemas.microsoft.com/office/drawing/2014/main" id="{48F924FB-3F34-AE49-8C4E-E69E4AE0D7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0" y="203200"/>
          <a:ext cx="1123638" cy="558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tec.com/customer-acquisition-service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tec.com/new-customer-acquisitio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ttec.com/customer-acquisition-service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www.ttec.com/customer-acquisition-service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ttec.com/customer-acquisition-service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ttec.com/customer-retention-stategies-and-loyalty-solution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hyperlink" Target="https://www.ttec.com/customer-acquisition-servi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9"/>
  <sheetViews>
    <sheetView showGridLines="0" topLeftCell="A7" zoomScale="70" zoomScaleNormal="70" workbookViewId="0">
      <selection activeCell="J15" sqref="J15"/>
    </sheetView>
  </sheetViews>
  <sheetFormatPr defaultColWidth="10.83203125" defaultRowHeight="15.5"/>
  <cols>
    <col min="1" max="3" width="12.83203125" style="13" customWidth="1"/>
    <col min="4" max="4" width="10.83203125" style="13"/>
    <col min="5" max="5" width="12.33203125" style="13" customWidth="1"/>
    <col min="6" max="8" width="10.83203125" style="13"/>
    <col min="9" max="9" width="36.6640625" style="13" customWidth="1"/>
    <col min="10" max="10" width="10.83203125" style="13"/>
    <col min="11" max="11" width="12.5" style="13" customWidth="1"/>
    <col min="12" max="16384" width="10.83203125" style="13"/>
  </cols>
  <sheetData>
    <row r="1" spans="1:14" ht="82" customHeight="1">
      <c r="A1" s="96"/>
      <c r="B1" s="97"/>
      <c r="C1" s="97"/>
      <c r="D1" s="97"/>
      <c r="E1" s="97"/>
      <c r="F1" s="97"/>
      <c r="G1" s="97"/>
      <c r="H1" s="97"/>
      <c r="I1" s="97"/>
    </row>
    <row r="2" spans="1:14" ht="46">
      <c r="A2" s="100" t="s">
        <v>21</v>
      </c>
      <c r="B2" s="101"/>
      <c r="C2" s="101"/>
      <c r="D2" s="101"/>
      <c r="E2" s="101"/>
      <c r="F2" s="101"/>
      <c r="G2" s="101"/>
      <c r="H2" s="101"/>
      <c r="I2" s="101"/>
    </row>
    <row r="3" spans="1:14" ht="14.25" customHeight="1">
      <c r="A3" s="102"/>
      <c r="B3" s="102"/>
      <c r="C3" s="102"/>
      <c r="D3" s="102"/>
      <c r="E3" s="102"/>
      <c r="F3" s="102"/>
      <c r="G3" s="102"/>
      <c r="H3" s="102"/>
      <c r="I3" s="102"/>
    </row>
    <row r="4" spans="1:14" ht="98.25" customHeight="1">
      <c r="A4" s="103" t="s">
        <v>69</v>
      </c>
      <c r="B4" s="95"/>
      <c r="C4" s="95"/>
      <c r="D4" s="95"/>
      <c r="E4" s="95"/>
      <c r="F4" s="95"/>
      <c r="G4" s="95"/>
      <c r="H4" s="95"/>
      <c r="I4" s="95"/>
      <c r="J4" s="95"/>
      <c r="K4" s="95"/>
      <c r="L4" s="95"/>
      <c r="M4" s="95"/>
    </row>
    <row r="5" spans="1:14">
      <c r="A5" s="94" t="s">
        <v>67</v>
      </c>
      <c r="B5" s="95"/>
      <c r="C5" s="95"/>
      <c r="D5" s="95"/>
      <c r="E5" s="95"/>
      <c r="F5" s="95"/>
    </row>
    <row r="6" spans="1:14">
      <c r="A6" s="23"/>
      <c r="B6" s="23"/>
      <c r="C6" s="23"/>
      <c r="D6" s="23"/>
      <c r="E6" s="23"/>
      <c r="F6" s="23"/>
    </row>
    <row r="7" spans="1:14">
      <c r="A7" s="98" t="s">
        <v>22</v>
      </c>
      <c r="B7" s="98"/>
      <c r="C7" s="98"/>
      <c r="D7" s="31"/>
      <c r="E7" s="31"/>
      <c r="F7" s="31"/>
      <c r="G7" s="31"/>
      <c r="H7" s="31"/>
      <c r="I7" s="18"/>
    </row>
    <row r="8" spans="1:14">
      <c r="A8" s="98" t="s">
        <v>40</v>
      </c>
      <c r="B8" s="98"/>
      <c r="C8" s="98"/>
      <c r="D8" s="31"/>
      <c r="E8" s="31"/>
      <c r="F8" s="31"/>
      <c r="G8" s="31"/>
      <c r="H8" s="31"/>
      <c r="I8" s="18"/>
    </row>
    <row r="9" spans="1:14">
      <c r="A9" s="98" t="s">
        <v>10</v>
      </c>
      <c r="B9" s="98"/>
      <c r="C9" s="98"/>
      <c r="D9" s="31"/>
      <c r="E9" s="31"/>
      <c r="F9" s="31"/>
      <c r="G9" s="31"/>
      <c r="H9" s="31"/>
      <c r="I9" s="18"/>
      <c r="M9"/>
    </row>
    <row r="10" spans="1:14">
      <c r="A10" s="32" t="s">
        <v>46</v>
      </c>
      <c r="B10" s="32"/>
      <c r="C10" s="32"/>
      <c r="D10" s="31"/>
      <c r="E10" s="31"/>
      <c r="F10" s="31"/>
      <c r="G10" s="31"/>
      <c r="H10" s="31"/>
      <c r="I10" s="18"/>
    </row>
    <row r="11" spans="1:14">
      <c r="A11" s="98" t="s">
        <v>6</v>
      </c>
      <c r="B11" s="98"/>
      <c r="C11" s="98"/>
      <c r="D11" s="31"/>
      <c r="E11" s="31"/>
      <c r="F11" s="31"/>
      <c r="G11" s="31"/>
      <c r="H11" s="31"/>
      <c r="I11" s="18"/>
    </row>
    <row r="12" spans="1:14">
      <c r="A12" s="98" t="s">
        <v>44</v>
      </c>
      <c r="B12" s="98"/>
      <c r="C12" s="98"/>
      <c r="D12" s="31"/>
      <c r="E12" s="31"/>
      <c r="F12" s="31"/>
      <c r="G12" s="31"/>
      <c r="H12" s="31"/>
      <c r="I12" s="18"/>
      <c r="N12" s="14"/>
    </row>
    <row r="13" spans="1:14">
      <c r="A13" s="99" t="s">
        <v>4</v>
      </c>
      <c r="B13" s="99"/>
      <c r="C13" s="99"/>
      <c r="D13" s="31"/>
      <c r="E13" s="31"/>
      <c r="F13" s="31"/>
      <c r="G13" s="31"/>
      <c r="H13" s="31"/>
      <c r="I13" s="18"/>
    </row>
    <row r="14" spans="1:14">
      <c r="A14" s="98" t="s">
        <v>45</v>
      </c>
      <c r="B14" s="98"/>
      <c r="C14" s="98"/>
      <c r="D14" s="31"/>
      <c r="E14" s="31"/>
      <c r="F14" s="31"/>
      <c r="G14" s="31"/>
      <c r="H14" s="31"/>
      <c r="I14" s="18"/>
    </row>
    <row r="15" spans="1:14">
      <c r="A15" s="33"/>
      <c r="B15" s="31"/>
      <c r="C15" s="31"/>
      <c r="D15" s="31"/>
      <c r="E15" s="31"/>
      <c r="F15" s="31"/>
      <c r="G15" s="31"/>
      <c r="H15" s="31"/>
      <c r="I15" s="18"/>
    </row>
    <row r="16" spans="1:14">
      <c r="A16" s="37" t="s">
        <v>58</v>
      </c>
      <c r="B16" s="34"/>
      <c r="C16" s="34"/>
      <c r="D16" s="34"/>
      <c r="E16" s="34"/>
      <c r="F16" s="34"/>
      <c r="G16" s="34"/>
      <c r="H16" s="36" t="s">
        <v>59</v>
      </c>
      <c r="I16" s="22"/>
      <c r="J16" s="20"/>
    </row>
    <row r="17" spans="1:9">
      <c r="A17" s="20"/>
      <c r="B17" s="21"/>
      <c r="C17" s="21"/>
      <c r="D17" s="21"/>
      <c r="E17" s="21"/>
      <c r="F17" s="21"/>
      <c r="G17" s="21"/>
      <c r="H17" s="21"/>
      <c r="I17" s="21"/>
    </row>
    <row r="18" spans="1:9">
      <c r="A18" s="15"/>
    </row>
    <row r="19" spans="1:9">
      <c r="A19" s="15"/>
    </row>
  </sheetData>
  <mergeCells count="12">
    <mergeCell ref="A5:F5"/>
    <mergeCell ref="A1:I1"/>
    <mergeCell ref="A14:C14"/>
    <mergeCell ref="A11:C11"/>
    <mergeCell ref="A9:C9"/>
    <mergeCell ref="A12:C12"/>
    <mergeCell ref="A13:C13"/>
    <mergeCell ref="A2:I2"/>
    <mergeCell ref="A7:C7"/>
    <mergeCell ref="A8:C8"/>
    <mergeCell ref="A3:I3"/>
    <mergeCell ref="A4:M4"/>
  </mergeCells>
  <hyperlinks>
    <hyperlink ref="A7:B7" location="'Net Promoter Score (NPS)'!A1" display="Net Promoter Score (NPS)"/>
    <hyperlink ref="A8" location="'Customer Acquisition Cost (CAC)'!A1" display="Customer Acquisition Cost (CAC)"/>
    <hyperlink ref="A9" location="'Customer Lifetime Value (CLV)'!A1" display="Customer Lifetime Value (CLV)"/>
    <hyperlink ref="A11:C11" location="'Customer Acquisition Cost (CAC)'!A1" display="Customer Acquisition Cost (CAC)"/>
    <hyperlink ref="A12:B12" location="'Customer Retention Rate'!A1" display="Customer Retention Rate"/>
    <hyperlink ref="A14:B14" location="'Average Ticket Time'!A1" display="Average Ticket Time"/>
    <hyperlink ref="A7:C7" location="'Win Rate'!A1" display="Win Rate"/>
    <hyperlink ref="A8:C8" location="'Conversion Rates'!A1" display="Conversion Rate"/>
    <hyperlink ref="A9:C9" location="'Average Deal Size'!A1" display="Average Deal Size"/>
    <hyperlink ref="A12:C12" location="'Return on Investment (ROI)'!A1" display="Return on Investment (ROI)"/>
    <hyperlink ref="A14:C14" location="'Revenue Churn'!A1" display="Churn Rate"/>
    <hyperlink ref="A13:C13" location="'Customer Retention Rate'!A1" display="Customer Retention Rate"/>
    <hyperlink ref="A10" location="'Sales Pipeline'!A1" display="Sales Pipeline"/>
    <hyperlink ref="H16" r:id="rId1" display="LEARN MOR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0"/>
  <sheetViews>
    <sheetView showGridLines="0" zoomScale="60" zoomScaleNormal="60" workbookViewId="0">
      <selection activeCell="B4" sqref="B4:K4"/>
    </sheetView>
  </sheetViews>
  <sheetFormatPr defaultColWidth="10.83203125" defaultRowHeight="15.5"/>
  <cols>
    <col min="1" max="1" width="18.6640625" style="1" customWidth="1"/>
    <col min="2" max="2" width="45" style="1" customWidth="1"/>
    <col min="3" max="3" width="10.83203125" style="1"/>
    <col min="4" max="4" width="9.1640625" style="1" customWidth="1"/>
    <col min="5" max="5" width="1.6640625" style="1" customWidth="1"/>
    <col min="6" max="10" width="10.83203125" style="1"/>
    <col min="11" max="11" width="10.83203125" style="1" customWidth="1"/>
    <col min="12" max="16384" width="10.83203125" style="1"/>
  </cols>
  <sheetData>
    <row r="1" spans="1:11" s="17" customFormat="1" ht="86" customHeight="1"/>
    <row r="2" spans="1:11" ht="33.5">
      <c r="A2" s="107" t="s">
        <v>47</v>
      </c>
      <c r="B2" s="108"/>
    </row>
    <row r="3" spans="1:11" s="24" customFormat="1" ht="56" customHeight="1">
      <c r="A3" s="38" t="s">
        <v>48</v>
      </c>
      <c r="B3" s="104" t="s">
        <v>53</v>
      </c>
      <c r="C3" s="105"/>
      <c r="D3" s="105"/>
      <c r="E3" s="105"/>
      <c r="F3" s="105"/>
      <c r="G3" s="105"/>
      <c r="H3" s="105"/>
      <c r="I3" s="105"/>
      <c r="J3" s="105"/>
      <c r="K3" s="105"/>
    </row>
    <row r="4" spans="1:11" s="24" customFormat="1" ht="48" customHeight="1">
      <c r="A4" s="39" t="s">
        <v>5</v>
      </c>
      <c r="B4" s="105" t="s">
        <v>60</v>
      </c>
      <c r="C4" s="106"/>
      <c r="D4" s="106"/>
      <c r="E4" s="106"/>
      <c r="F4" s="106"/>
      <c r="G4" s="106"/>
      <c r="H4" s="106"/>
      <c r="I4" s="106"/>
      <c r="J4" s="106"/>
      <c r="K4" s="106"/>
    </row>
    <row r="5" spans="1:11" s="24" customFormat="1" ht="49" customHeight="1">
      <c r="B5" s="25"/>
      <c r="C5" s="25"/>
      <c r="D5" s="25"/>
      <c r="E5" s="25"/>
      <c r="F5" s="25"/>
      <c r="G5" s="25"/>
      <c r="H5" s="25"/>
      <c r="I5" s="25"/>
      <c r="J5" s="25"/>
      <c r="K5" s="25"/>
    </row>
    <row r="6" spans="1:11" s="24" customFormat="1"/>
    <row r="7" spans="1:11" s="24" customFormat="1">
      <c r="B7" s="40" t="s">
        <v>49</v>
      </c>
      <c r="C7" s="86">
        <v>10</v>
      </c>
    </row>
    <row r="8" spans="1:11" s="24" customFormat="1">
      <c r="B8" s="27"/>
      <c r="C8" s="28"/>
    </row>
    <row r="9" spans="1:11" s="24" customFormat="1">
      <c r="B9" s="41" t="s">
        <v>51</v>
      </c>
      <c r="C9" s="42"/>
    </row>
    <row r="10" spans="1:11" s="24" customFormat="1">
      <c r="B10" s="69" t="s">
        <v>14</v>
      </c>
      <c r="C10" s="45">
        <v>2</v>
      </c>
    </row>
    <row r="11" spans="1:11" s="24" customFormat="1">
      <c r="B11" s="71" t="s">
        <v>15</v>
      </c>
      <c r="C11" s="70">
        <v>1</v>
      </c>
    </row>
    <row r="12" spans="1:11" s="24" customFormat="1">
      <c r="B12" s="69" t="s">
        <v>16</v>
      </c>
      <c r="C12" s="45">
        <v>1</v>
      </c>
    </row>
    <row r="13" spans="1:11" s="24" customFormat="1">
      <c r="B13" s="71" t="s">
        <v>17</v>
      </c>
      <c r="C13" s="70">
        <v>1</v>
      </c>
    </row>
    <row r="14" spans="1:11" s="24" customFormat="1">
      <c r="B14" s="69" t="s">
        <v>18</v>
      </c>
      <c r="C14" s="45">
        <v>1</v>
      </c>
    </row>
    <row r="15" spans="1:11" s="24" customFormat="1">
      <c r="B15" s="71" t="s">
        <v>19</v>
      </c>
      <c r="C15" s="70">
        <v>1</v>
      </c>
    </row>
    <row r="16" spans="1:11" s="24" customFormat="1">
      <c r="B16" s="43" t="s">
        <v>50</v>
      </c>
      <c r="C16" s="44">
        <f>SUM(C10:C15)</f>
        <v>7</v>
      </c>
    </row>
    <row r="17" spans="1:10" s="24" customFormat="1">
      <c r="C17" s="26" t="s">
        <v>20</v>
      </c>
    </row>
    <row r="18" spans="1:10" s="24" customFormat="1">
      <c r="A18" s="48" t="s">
        <v>9</v>
      </c>
      <c r="B18" s="49"/>
      <c r="C18" s="49"/>
      <c r="D18" s="49"/>
      <c r="E18" s="49"/>
      <c r="F18" s="49"/>
    </row>
    <row r="19" spans="1:10" s="24" customFormat="1">
      <c r="A19" s="49"/>
      <c r="B19" s="49"/>
      <c r="C19" s="49"/>
      <c r="D19" s="49"/>
      <c r="E19" s="49"/>
      <c r="F19" s="92"/>
    </row>
    <row r="20" spans="1:10" s="19" customFormat="1">
      <c r="A20" s="109" t="s">
        <v>58</v>
      </c>
      <c r="B20" s="109"/>
      <c r="C20" s="109"/>
      <c r="D20" s="109"/>
      <c r="E20" s="109"/>
      <c r="F20" s="93" t="s">
        <v>59</v>
      </c>
      <c r="G20" s="91"/>
      <c r="H20" s="20"/>
      <c r="I20" s="22"/>
      <c r="J20" s="20"/>
    </row>
  </sheetData>
  <mergeCells count="4">
    <mergeCell ref="B3:K3"/>
    <mergeCell ref="B4:K4"/>
    <mergeCell ref="A2:B2"/>
    <mergeCell ref="A20:E20"/>
  </mergeCells>
  <hyperlinks>
    <hyperlink ref="A18" location="Home!A1" display="Home"/>
    <hyperlink ref="F20"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4" sqref="B4"/>
    </sheetView>
  </sheetViews>
  <sheetFormatPr defaultColWidth="10.83203125" defaultRowHeight="15.5"/>
  <cols>
    <col min="1" max="1" width="23.5" style="7" bestFit="1" customWidth="1"/>
    <col min="2" max="2" width="70.6640625" style="7" customWidth="1"/>
    <col min="3" max="3" width="10.83203125" style="7"/>
    <col min="4" max="4" width="15.6640625" style="7" bestFit="1" customWidth="1"/>
    <col min="5" max="16384" width="10.83203125" style="7"/>
  </cols>
  <sheetData>
    <row r="1" spans="1:11" ht="28">
      <c r="A1" s="108" t="s">
        <v>23</v>
      </c>
      <c r="B1" s="108"/>
    </row>
    <row r="2" spans="1:11" ht="56" customHeight="1">
      <c r="A2" s="7" t="s">
        <v>24</v>
      </c>
      <c r="B2" s="110" t="s">
        <v>29</v>
      </c>
      <c r="C2" s="110"/>
      <c r="D2" s="110"/>
      <c r="E2" s="110"/>
      <c r="F2" s="110"/>
      <c r="G2" s="110"/>
      <c r="H2" s="110"/>
      <c r="I2" s="110"/>
      <c r="J2" s="110"/>
      <c r="K2" s="110"/>
    </row>
    <row r="3" spans="1:11" ht="49" customHeight="1">
      <c r="A3" s="7" t="s">
        <v>25</v>
      </c>
      <c r="B3" s="110" t="s">
        <v>30</v>
      </c>
      <c r="C3" s="110"/>
      <c r="D3" s="110"/>
      <c r="E3" s="110"/>
      <c r="F3" s="110"/>
      <c r="G3" s="110"/>
      <c r="H3" s="110"/>
      <c r="I3" s="110"/>
      <c r="J3" s="110"/>
      <c r="K3" s="110"/>
    </row>
    <row r="4" spans="1:11" ht="49" customHeight="1">
      <c r="A4" s="7" t="s">
        <v>26</v>
      </c>
      <c r="B4" s="8" t="s">
        <v>31</v>
      </c>
      <c r="C4" s="8"/>
      <c r="D4" s="8"/>
      <c r="E4" s="8"/>
      <c r="F4" s="8"/>
      <c r="G4" s="8"/>
      <c r="H4" s="8"/>
      <c r="I4" s="8"/>
      <c r="J4" s="8"/>
      <c r="K4" s="8"/>
    </row>
    <row r="5" spans="1:11" ht="49" customHeight="1">
      <c r="A5" s="7" t="s">
        <v>27</v>
      </c>
      <c r="B5" s="8" t="s">
        <v>32</v>
      </c>
      <c r="C5" s="8"/>
      <c r="D5" s="8"/>
      <c r="E5" s="8"/>
      <c r="F5" s="8"/>
      <c r="G5" s="8"/>
      <c r="H5" s="8"/>
      <c r="I5" s="8"/>
      <c r="J5" s="8"/>
      <c r="K5" s="8"/>
    </row>
    <row r="6" spans="1:11" ht="49" customHeight="1">
      <c r="A6" s="7" t="s">
        <v>28</v>
      </c>
      <c r="B6" s="8" t="s">
        <v>33</v>
      </c>
      <c r="C6" s="8"/>
      <c r="D6" s="8"/>
      <c r="E6" s="8"/>
      <c r="F6" s="8"/>
      <c r="G6" s="8"/>
      <c r="H6" s="8"/>
      <c r="I6" s="8"/>
      <c r="J6" s="8"/>
      <c r="K6" s="8"/>
    </row>
    <row r="7" spans="1:11" ht="49" customHeight="1">
      <c r="B7" s="8"/>
      <c r="C7" s="8"/>
      <c r="D7" s="8"/>
      <c r="E7" s="8"/>
      <c r="F7" s="8"/>
      <c r="G7" s="8"/>
      <c r="H7" s="8"/>
      <c r="I7" s="8"/>
      <c r="J7" s="8"/>
      <c r="K7" s="8"/>
    </row>
    <row r="8" spans="1:11">
      <c r="D8" s="9" t="s">
        <v>40</v>
      </c>
    </row>
    <row r="9" spans="1:11">
      <c r="B9" s="9" t="s">
        <v>34</v>
      </c>
      <c r="C9" s="9">
        <v>5000</v>
      </c>
      <c r="D9" s="11"/>
    </row>
    <row r="10" spans="1:11">
      <c r="B10" s="10" t="s">
        <v>24</v>
      </c>
      <c r="C10" s="7">
        <v>400</v>
      </c>
      <c r="D10" s="12">
        <f>C10/C9</f>
        <v>0.08</v>
      </c>
    </row>
    <row r="11" spans="1:11">
      <c r="B11" s="9" t="s">
        <v>35</v>
      </c>
      <c r="C11" s="9"/>
      <c r="D11" s="11"/>
    </row>
    <row r="12" spans="1:11">
      <c r="B12" s="10" t="s">
        <v>36</v>
      </c>
      <c r="C12" s="5">
        <v>350</v>
      </c>
      <c r="D12" s="12">
        <f>C12/C10</f>
        <v>0.875</v>
      </c>
    </row>
    <row r="13" spans="1:11">
      <c r="B13" s="10" t="s">
        <v>39</v>
      </c>
      <c r="C13" s="5">
        <v>275</v>
      </c>
      <c r="D13" s="12">
        <f>$C$13/$C$12</f>
        <v>0.7857142857142857</v>
      </c>
    </row>
    <row r="14" spans="1:11">
      <c r="B14" s="10" t="s">
        <v>27</v>
      </c>
      <c r="C14" s="5">
        <v>150</v>
      </c>
      <c r="D14" s="12">
        <f>C14/C13</f>
        <v>0.54545454545454541</v>
      </c>
    </row>
    <row r="15" spans="1:11">
      <c r="B15" s="9" t="s">
        <v>37</v>
      </c>
      <c r="C15" s="9"/>
      <c r="D15" s="11"/>
    </row>
    <row r="16" spans="1:11">
      <c r="B16" s="10" t="s">
        <v>38</v>
      </c>
      <c r="C16" s="6">
        <v>50</v>
      </c>
      <c r="D16" s="12">
        <f>C16/C14</f>
        <v>0.33333333333333331</v>
      </c>
    </row>
    <row r="17" spans="1:1">
      <c r="A17" s="3" t="s">
        <v>9</v>
      </c>
    </row>
  </sheetData>
  <mergeCells count="3">
    <mergeCell ref="A1:B1"/>
    <mergeCell ref="B2:K2"/>
    <mergeCell ref="B3:K3"/>
  </mergeCells>
  <hyperlinks>
    <hyperlink ref="A17" location="Home!A1" display="Hom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2"/>
  <sheetViews>
    <sheetView showGridLines="0" zoomScale="60" zoomScaleNormal="60" workbookViewId="0">
      <selection activeCell="D17" sqref="D17"/>
    </sheetView>
  </sheetViews>
  <sheetFormatPr defaultColWidth="10.83203125" defaultRowHeight="15.5"/>
  <cols>
    <col min="1" max="1" width="18.6640625" style="1" customWidth="1"/>
    <col min="2" max="2" width="22.6640625" style="1" customWidth="1"/>
    <col min="3" max="3" width="14.6640625" style="1" customWidth="1"/>
    <col min="4" max="4" width="12.33203125" style="1" customWidth="1"/>
    <col min="5" max="5" width="24.1640625" style="1" customWidth="1"/>
    <col min="6" max="10" width="10.83203125" style="1"/>
    <col min="11" max="11" width="12.6640625" style="1" customWidth="1"/>
    <col min="12" max="12" width="13" style="1" customWidth="1"/>
    <col min="13" max="16384" width="10.83203125" style="1"/>
  </cols>
  <sheetData>
    <row r="1" spans="1:12" s="17" customFormat="1" ht="69" customHeight="1"/>
    <row r="2" spans="1:12" ht="33.5">
      <c r="A2" s="112" t="s">
        <v>10</v>
      </c>
      <c r="B2" s="113"/>
      <c r="C2" s="4"/>
      <c r="D2" s="4"/>
    </row>
    <row r="3" spans="1:12" ht="55.5" customHeight="1">
      <c r="A3" s="52" t="s">
        <v>48</v>
      </c>
      <c r="B3" s="111" t="s">
        <v>52</v>
      </c>
      <c r="C3" s="111"/>
      <c r="D3" s="111"/>
      <c r="E3" s="111"/>
      <c r="F3" s="111"/>
      <c r="G3" s="111"/>
      <c r="H3" s="111"/>
      <c r="I3" s="111"/>
      <c r="J3" s="111"/>
      <c r="K3" s="111"/>
      <c r="L3" s="111"/>
    </row>
    <row r="4" spans="1:12" ht="32" customHeight="1">
      <c r="A4" s="53" t="s">
        <v>62</v>
      </c>
      <c r="B4" s="105" t="s">
        <v>61</v>
      </c>
      <c r="C4" s="105"/>
      <c r="D4" s="105"/>
      <c r="E4" s="105"/>
      <c r="F4" s="105"/>
      <c r="G4" s="105"/>
      <c r="H4" s="105"/>
      <c r="I4" s="105"/>
      <c r="J4" s="105"/>
      <c r="K4" s="105"/>
      <c r="L4" s="57"/>
    </row>
    <row r="5" spans="1:12" s="17" customFormat="1" ht="48" customHeight="1">
      <c r="A5" s="50"/>
      <c r="B5" s="51"/>
      <c r="C5" s="51"/>
      <c r="D5" s="51"/>
      <c r="E5" s="51"/>
      <c r="F5" s="51"/>
      <c r="G5" s="51"/>
      <c r="H5" s="51"/>
      <c r="I5" s="51"/>
      <c r="J5" s="51"/>
      <c r="K5" s="51"/>
      <c r="L5" s="47"/>
    </row>
    <row r="6" spans="1:12">
      <c r="A6" s="47"/>
      <c r="B6" s="73" t="s">
        <v>12</v>
      </c>
      <c r="C6" s="74"/>
      <c r="D6" s="47"/>
      <c r="E6" s="47"/>
      <c r="F6" s="47"/>
      <c r="G6" s="47"/>
      <c r="H6" s="47"/>
      <c r="I6" s="47"/>
      <c r="J6" s="47"/>
      <c r="K6" s="47"/>
      <c r="L6" s="47"/>
    </row>
    <row r="7" spans="1:12">
      <c r="A7" s="47"/>
      <c r="B7" s="71" t="s">
        <v>13</v>
      </c>
      <c r="C7" s="72"/>
      <c r="D7" s="47"/>
      <c r="E7" s="47"/>
      <c r="F7" s="47"/>
      <c r="G7" s="47"/>
      <c r="H7" s="47"/>
      <c r="I7" s="47"/>
      <c r="J7" s="47"/>
      <c r="K7" s="47"/>
      <c r="L7" s="47"/>
    </row>
    <row r="8" spans="1:12">
      <c r="A8" s="47"/>
      <c r="B8" s="43" t="s">
        <v>11</v>
      </c>
      <c r="C8" s="75" t="e">
        <f>C7/C6</f>
        <v>#DIV/0!</v>
      </c>
      <c r="D8" s="47"/>
      <c r="E8" s="47"/>
      <c r="F8" s="47"/>
      <c r="G8" s="47"/>
      <c r="H8" s="47"/>
      <c r="I8" s="47"/>
      <c r="J8" s="47"/>
      <c r="K8" s="47"/>
      <c r="L8" s="47"/>
    </row>
    <row r="9" spans="1:12">
      <c r="A9" s="47"/>
      <c r="B9" s="47"/>
      <c r="C9" s="47"/>
      <c r="D9" s="47"/>
      <c r="E9" s="47"/>
      <c r="F9" s="47"/>
      <c r="G9" s="47"/>
      <c r="H9" s="47"/>
      <c r="I9" s="47"/>
      <c r="J9" s="47"/>
      <c r="K9" s="47"/>
      <c r="L9" s="47"/>
    </row>
    <row r="10" spans="1:12">
      <c r="A10" s="54" t="s">
        <v>9</v>
      </c>
      <c r="B10" s="49"/>
      <c r="C10" s="49"/>
      <c r="D10" s="49"/>
      <c r="E10" s="49"/>
      <c r="F10" s="49"/>
      <c r="G10" s="49"/>
      <c r="H10" s="47"/>
      <c r="I10" s="47"/>
      <c r="J10" s="47"/>
      <c r="K10" s="47"/>
      <c r="L10" s="47"/>
    </row>
    <row r="11" spans="1:12">
      <c r="A11" s="49"/>
      <c r="B11" s="49"/>
      <c r="C11" s="49"/>
      <c r="D11" s="49"/>
      <c r="E11" s="49"/>
      <c r="F11" s="49"/>
      <c r="G11" s="49"/>
      <c r="H11" s="47"/>
      <c r="I11" s="47"/>
      <c r="J11" s="47"/>
      <c r="K11" s="47"/>
      <c r="L11" s="47"/>
    </row>
    <row r="12" spans="1:12" s="13" customFormat="1">
      <c r="A12" s="37" t="s">
        <v>58</v>
      </c>
      <c r="B12" s="37"/>
      <c r="C12" s="37"/>
      <c r="D12" s="37"/>
      <c r="E12" s="37"/>
      <c r="F12" s="36" t="s">
        <v>59</v>
      </c>
      <c r="G12" s="37"/>
      <c r="H12" s="35"/>
      <c r="I12" s="34"/>
      <c r="J12" s="35"/>
      <c r="K12" s="31"/>
      <c r="L12" s="31"/>
    </row>
  </sheetData>
  <mergeCells count="3">
    <mergeCell ref="B4:K4"/>
    <mergeCell ref="B3:L3"/>
    <mergeCell ref="A2:B2"/>
  </mergeCells>
  <hyperlinks>
    <hyperlink ref="A10" location="Home!A1" display="Home"/>
    <hyperlink ref="F12" r:id="rId1" display="LEARN MORE"/>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3"/>
  <sheetViews>
    <sheetView showGridLines="0" zoomScale="70" zoomScaleNormal="70" workbookViewId="0">
      <selection activeCell="J20" sqref="J20"/>
    </sheetView>
  </sheetViews>
  <sheetFormatPr defaultColWidth="10.83203125" defaultRowHeight="15.5"/>
  <cols>
    <col min="1" max="1" width="16" style="1" bestFit="1" customWidth="1"/>
    <col min="2" max="2" width="35.5" style="1" customWidth="1"/>
    <col min="3" max="10" width="10.83203125" style="1"/>
    <col min="11" max="11" width="9.6640625" style="1" customWidth="1"/>
    <col min="12" max="16384" width="10.83203125" style="1"/>
  </cols>
  <sheetData>
    <row r="1" spans="1:11" s="17" customFormat="1" ht="96" customHeight="1"/>
    <row r="2" spans="1:11" ht="33.5">
      <c r="A2" s="55" t="s">
        <v>6</v>
      </c>
      <c r="B2" s="55"/>
      <c r="C2" s="55"/>
      <c r="D2" s="17"/>
      <c r="E2" s="17"/>
      <c r="F2" s="17"/>
    </row>
    <row r="3" spans="1:11" s="17" customFormat="1" ht="54" customHeight="1">
      <c r="A3" s="61" t="s">
        <v>48</v>
      </c>
      <c r="B3" s="114" t="s">
        <v>63</v>
      </c>
      <c r="C3" s="114"/>
      <c r="D3" s="114"/>
      <c r="E3" s="114"/>
      <c r="F3" s="114"/>
      <c r="G3" s="16"/>
      <c r="H3" s="16"/>
      <c r="I3" s="16"/>
      <c r="J3" s="16"/>
      <c r="K3" s="16"/>
    </row>
    <row r="4" spans="1:11" s="24" customFormat="1" ht="34" customHeight="1">
      <c r="B4" s="29"/>
    </row>
    <row r="5" spans="1:11">
      <c r="A5" s="47"/>
      <c r="B5" s="47"/>
      <c r="C5" s="47"/>
      <c r="D5" s="47"/>
      <c r="E5" s="47"/>
      <c r="F5" s="47"/>
      <c r="G5" s="47"/>
    </row>
    <row r="6" spans="1:11">
      <c r="A6" s="47"/>
      <c r="B6" s="76" t="s">
        <v>7</v>
      </c>
      <c r="C6" s="62">
        <v>0</v>
      </c>
      <c r="D6" s="47"/>
      <c r="E6" s="47"/>
      <c r="F6" s="47"/>
      <c r="G6" s="47"/>
    </row>
    <row r="7" spans="1:11">
      <c r="A7" s="47"/>
      <c r="B7" s="77" t="s">
        <v>8</v>
      </c>
      <c r="C7" s="70">
        <v>0</v>
      </c>
      <c r="D7" s="47"/>
      <c r="E7" s="47"/>
      <c r="F7" s="47"/>
      <c r="G7" s="47"/>
    </row>
    <row r="8" spans="1:11">
      <c r="A8" s="47"/>
      <c r="B8" s="83" t="s">
        <v>0</v>
      </c>
      <c r="C8" s="84" t="e">
        <f>C6/C7</f>
        <v>#DIV/0!</v>
      </c>
      <c r="D8" s="47"/>
      <c r="E8" s="47"/>
      <c r="F8" s="47"/>
      <c r="G8" s="47"/>
    </row>
    <row r="9" spans="1:11" s="30" customFormat="1">
      <c r="A9" s="58"/>
      <c r="B9" s="59"/>
      <c r="C9" s="60"/>
      <c r="D9" s="58"/>
      <c r="E9" s="58"/>
      <c r="F9" s="58"/>
      <c r="G9" s="58"/>
    </row>
    <row r="10" spans="1:11">
      <c r="A10" s="49"/>
      <c r="B10" s="48" t="s">
        <v>64</v>
      </c>
      <c r="C10" s="49"/>
      <c r="D10" s="49"/>
      <c r="E10" s="49"/>
      <c r="F10" s="49"/>
      <c r="G10" s="49"/>
    </row>
    <row r="11" spans="1:11">
      <c r="A11" s="54" t="s">
        <v>9</v>
      </c>
      <c r="B11" s="49"/>
      <c r="C11" s="49"/>
      <c r="D11" s="49"/>
      <c r="E11" s="49"/>
      <c r="F11" s="49"/>
      <c r="G11" s="49"/>
    </row>
    <row r="12" spans="1:11">
      <c r="A12" s="47"/>
      <c r="B12" s="47"/>
      <c r="C12" s="47"/>
      <c r="D12" s="47"/>
      <c r="E12" s="47"/>
      <c r="F12" s="47"/>
      <c r="G12" s="47"/>
    </row>
    <row r="13" spans="1:11" s="13" customFormat="1">
      <c r="A13" s="115" t="s">
        <v>58</v>
      </c>
      <c r="B13" s="115"/>
      <c r="C13" s="115"/>
      <c r="D13" s="115"/>
      <c r="E13" s="115"/>
      <c r="F13" s="36" t="s">
        <v>59</v>
      </c>
      <c r="G13" s="35"/>
      <c r="H13" s="22"/>
      <c r="I13" s="20"/>
    </row>
  </sheetData>
  <mergeCells count="2">
    <mergeCell ref="B3:F3"/>
    <mergeCell ref="A13:E13"/>
  </mergeCells>
  <hyperlinks>
    <hyperlink ref="A11" location="Home!A1" display="Home"/>
    <hyperlink ref="F13" r:id="rId1" display="LEARN MORE"/>
    <hyperlink ref="B10" location="'Return on Investment (ROI)'!A1" display="NOTE: You can use this calculation on the ROI tab."/>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2"/>
  <sheetViews>
    <sheetView showGridLines="0" zoomScaleNormal="100" workbookViewId="0">
      <selection activeCell="C4" sqref="C4"/>
    </sheetView>
  </sheetViews>
  <sheetFormatPr defaultColWidth="10.83203125" defaultRowHeight="15.5"/>
  <cols>
    <col min="1" max="1" width="16" style="1" bestFit="1" customWidth="1"/>
    <col min="2" max="2" width="44.5" style="1" customWidth="1"/>
    <col min="3" max="3" width="11.33203125" style="1" bestFit="1" customWidth="1"/>
    <col min="4" max="4" width="12" style="1" customWidth="1"/>
    <col min="5" max="7" width="10.83203125" style="1"/>
    <col min="8" max="8" width="8.33203125" style="1" customWidth="1"/>
    <col min="9" max="16384" width="10.83203125" style="1"/>
  </cols>
  <sheetData>
    <row r="1" spans="1:8" s="17" customFormat="1" ht="71.5" customHeight="1"/>
    <row r="2" spans="1:8" ht="33.5">
      <c r="A2" s="55" t="s">
        <v>43</v>
      </c>
      <c r="B2" s="55"/>
      <c r="C2" s="4"/>
      <c r="D2" s="17"/>
      <c r="E2" s="17"/>
      <c r="F2" s="17"/>
      <c r="G2" s="17"/>
    </row>
    <row r="3" spans="1:8" ht="43" customHeight="1">
      <c r="A3" s="61" t="s">
        <v>48</v>
      </c>
      <c r="B3" s="116" t="s">
        <v>54</v>
      </c>
      <c r="C3" s="116"/>
      <c r="D3" s="116"/>
      <c r="E3" s="116"/>
      <c r="F3" s="116"/>
      <c r="G3" s="116"/>
      <c r="H3" s="116"/>
    </row>
    <row r="4" spans="1:8" ht="35" customHeight="1">
      <c r="A4" s="47"/>
      <c r="B4" s="46"/>
      <c r="C4" s="47"/>
      <c r="D4" s="47"/>
      <c r="E4" s="47"/>
      <c r="F4" s="47"/>
      <c r="G4" s="47"/>
      <c r="H4" s="47"/>
    </row>
    <row r="5" spans="1:8">
      <c r="A5" s="47"/>
      <c r="B5" s="47"/>
      <c r="C5" s="47"/>
      <c r="D5" s="47"/>
      <c r="E5" s="47"/>
      <c r="F5" s="47"/>
      <c r="G5" s="47"/>
      <c r="H5" s="47"/>
    </row>
    <row r="6" spans="1:8">
      <c r="A6" s="47"/>
      <c r="B6" s="66" t="s">
        <v>41</v>
      </c>
      <c r="C6" s="67">
        <v>0</v>
      </c>
      <c r="D6" s="68"/>
      <c r="E6" s="47"/>
      <c r="F6" s="47"/>
      <c r="G6" s="47"/>
      <c r="H6" s="47"/>
    </row>
    <row r="7" spans="1:8">
      <c r="A7" s="47"/>
      <c r="B7" s="63" t="s">
        <v>6</v>
      </c>
      <c r="C7" s="64">
        <v>0</v>
      </c>
      <c r="D7" s="65"/>
      <c r="E7" s="47"/>
      <c r="F7" s="47"/>
      <c r="G7" s="47"/>
      <c r="H7" s="47"/>
    </row>
    <row r="8" spans="1:8">
      <c r="A8" s="47"/>
      <c r="B8" s="43" t="s">
        <v>42</v>
      </c>
      <c r="C8" s="85" t="e">
        <f>($C$6/$C$7)* 100</f>
        <v>#DIV/0!</v>
      </c>
      <c r="D8" s="44"/>
      <c r="E8" s="47"/>
      <c r="F8" s="47"/>
      <c r="G8" s="47"/>
      <c r="H8" s="47"/>
    </row>
    <row r="9" spans="1:8">
      <c r="A9" s="47"/>
      <c r="B9" s="47"/>
      <c r="C9" s="47"/>
      <c r="D9" s="47"/>
      <c r="E9" s="47"/>
      <c r="F9" s="47"/>
      <c r="G9" s="47"/>
      <c r="H9" s="47"/>
    </row>
    <row r="10" spans="1:8">
      <c r="A10" s="54" t="s">
        <v>9</v>
      </c>
      <c r="B10" s="49"/>
      <c r="C10" s="49"/>
      <c r="D10" s="49"/>
      <c r="E10" s="47"/>
      <c r="F10" s="47"/>
      <c r="G10" s="47"/>
      <c r="H10" s="47"/>
    </row>
    <row r="11" spans="1:8">
      <c r="A11" s="49"/>
      <c r="B11" s="49"/>
      <c r="C11" s="49"/>
      <c r="D11" s="49"/>
      <c r="E11" s="47"/>
      <c r="F11" s="47"/>
      <c r="G11" s="47"/>
      <c r="H11" s="47"/>
    </row>
    <row r="12" spans="1:8" s="13" customFormat="1">
      <c r="A12" s="115" t="s">
        <v>58</v>
      </c>
      <c r="B12" s="115"/>
      <c r="C12" s="115"/>
      <c r="D12" s="115"/>
      <c r="E12" s="36" t="s">
        <v>59</v>
      </c>
      <c r="F12" s="34"/>
      <c r="G12" s="35"/>
      <c r="H12" s="31"/>
    </row>
  </sheetData>
  <mergeCells count="2">
    <mergeCell ref="B3:H3"/>
    <mergeCell ref="A12:D12"/>
  </mergeCells>
  <hyperlinks>
    <hyperlink ref="A10" location="Home!A1" display="Home"/>
    <hyperlink ref="E12" r:id="rId1" display="LEARN MORE"/>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4"/>
  <sheetViews>
    <sheetView showGridLines="0" zoomScale="70" zoomScaleNormal="70" workbookViewId="0">
      <selection activeCell="D2" sqref="D2"/>
    </sheetView>
  </sheetViews>
  <sheetFormatPr defaultColWidth="10.83203125" defaultRowHeight="15.5"/>
  <cols>
    <col min="1" max="1" width="26.6640625" style="1" customWidth="1"/>
    <col min="2" max="2" width="36.1640625" style="1" customWidth="1"/>
    <col min="3" max="3" width="12.5" style="1" bestFit="1" customWidth="1"/>
    <col min="4" max="4" width="9.33203125" style="1" customWidth="1"/>
    <col min="5" max="7" width="10.83203125" style="1"/>
    <col min="8" max="8" width="14.33203125" style="1" customWidth="1"/>
    <col min="9" max="9" width="10" style="1" customWidth="1"/>
    <col min="10" max="10" width="10.83203125" style="1" customWidth="1"/>
    <col min="11" max="16384" width="10.83203125" style="1"/>
  </cols>
  <sheetData>
    <row r="1" spans="1:9" s="17" customFormat="1" ht="80.5" customHeight="1"/>
    <row r="2" spans="1:9" ht="33.5">
      <c r="A2" s="55" t="s">
        <v>56</v>
      </c>
      <c r="B2" s="78"/>
    </row>
    <row r="3" spans="1:9" ht="35" customHeight="1">
      <c r="A3" s="56" t="s">
        <v>48</v>
      </c>
      <c r="B3" s="49" t="s">
        <v>65</v>
      </c>
      <c r="C3" s="49"/>
      <c r="D3" s="49"/>
      <c r="E3" s="49"/>
      <c r="F3" s="49"/>
      <c r="G3" s="49"/>
      <c r="H3" s="49"/>
      <c r="I3" s="79"/>
    </row>
    <row r="4" spans="1:9" ht="34" customHeight="1">
      <c r="A4" s="56" t="s">
        <v>5</v>
      </c>
      <c r="B4" s="49" t="s">
        <v>55</v>
      </c>
      <c r="C4" s="49"/>
      <c r="D4" s="49"/>
      <c r="E4" s="49"/>
      <c r="F4" s="49"/>
      <c r="G4" s="49"/>
      <c r="H4" s="49"/>
      <c r="I4" s="79"/>
    </row>
    <row r="5" spans="1:9" ht="34" customHeight="1">
      <c r="A5" s="47"/>
      <c r="B5" s="46"/>
      <c r="C5" s="47"/>
      <c r="D5" s="47"/>
      <c r="E5" s="47"/>
      <c r="F5" s="47"/>
      <c r="G5" s="47"/>
      <c r="H5" s="47"/>
    </row>
    <row r="6" spans="1:9">
      <c r="A6" s="47"/>
      <c r="B6" s="47"/>
      <c r="C6" s="47"/>
      <c r="D6" s="47"/>
      <c r="E6" s="47"/>
      <c r="F6" s="47"/>
      <c r="G6" s="47"/>
      <c r="H6" s="47"/>
    </row>
    <row r="7" spans="1:9">
      <c r="A7" s="47"/>
      <c r="B7" s="73" t="s">
        <v>1</v>
      </c>
      <c r="C7" s="89">
        <v>0</v>
      </c>
      <c r="D7" s="47"/>
      <c r="E7" s="47"/>
      <c r="F7" s="47"/>
      <c r="G7" s="47"/>
      <c r="H7" s="47"/>
    </row>
    <row r="8" spans="1:9">
      <c r="A8" s="47"/>
      <c r="B8" s="71" t="s">
        <v>2</v>
      </c>
      <c r="C8" s="90">
        <v>0</v>
      </c>
      <c r="D8" s="47"/>
      <c r="E8" s="47"/>
      <c r="F8" s="47"/>
      <c r="G8" s="47"/>
      <c r="H8" s="47"/>
    </row>
    <row r="9" spans="1:9">
      <c r="A9" s="47"/>
      <c r="B9" s="43" t="s">
        <v>68</v>
      </c>
      <c r="C9" s="87" t="e">
        <f>(C7-C8)/C7</f>
        <v>#DIV/0!</v>
      </c>
      <c r="D9" s="47"/>
      <c r="E9" s="47"/>
      <c r="F9" s="47"/>
      <c r="G9" s="47"/>
      <c r="H9" s="47"/>
    </row>
    <row r="10" spans="1:9">
      <c r="A10" s="47"/>
      <c r="B10" s="47"/>
      <c r="C10" s="47"/>
      <c r="D10" s="47"/>
      <c r="E10" s="47"/>
      <c r="F10" s="47"/>
      <c r="G10" s="47"/>
      <c r="H10" s="47"/>
    </row>
    <row r="11" spans="1:9">
      <c r="A11" s="47"/>
      <c r="B11" s="117" t="s">
        <v>66</v>
      </c>
      <c r="C11" s="117"/>
      <c r="D11" s="117"/>
      <c r="E11" s="117"/>
      <c r="F11" s="117"/>
      <c r="G11" s="117"/>
      <c r="H11" s="117"/>
    </row>
    <row r="12" spans="1:9" ht="18">
      <c r="A12" s="80" t="s">
        <v>9</v>
      </c>
      <c r="B12" s="47"/>
      <c r="C12" s="47"/>
      <c r="D12" s="47"/>
      <c r="E12" s="47"/>
      <c r="F12" s="47"/>
      <c r="G12" s="47"/>
      <c r="H12" s="47"/>
    </row>
    <row r="13" spans="1:9">
      <c r="A13" s="47"/>
      <c r="B13" s="47"/>
      <c r="C13" s="47"/>
      <c r="D13" s="47"/>
      <c r="E13" s="47"/>
      <c r="F13" s="47"/>
      <c r="G13" s="47"/>
      <c r="H13" s="47"/>
    </row>
    <row r="14" spans="1:9" s="13" customFormat="1">
      <c r="A14" s="118" t="s">
        <v>58</v>
      </c>
      <c r="B14" s="118"/>
      <c r="C14" s="118"/>
      <c r="D14" s="118"/>
      <c r="E14" s="36" t="s">
        <v>59</v>
      </c>
      <c r="F14" s="34"/>
      <c r="G14" s="35"/>
      <c r="H14" s="31"/>
    </row>
  </sheetData>
  <mergeCells count="2">
    <mergeCell ref="B11:H11"/>
    <mergeCell ref="A14:D14"/>
  </mergeCells>
  <hyperlinks>
    <hyperlink ref="A12" location="Home!A1" display="Home"/>
    <hyperlink ref="E14"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4"/>
  <sheetViews>
    <sheetView tabSelected="1" zoomScale="70" zoomScaleNormal="70" workbookViewId="0">
      <selection activeCell="E2" sqref="E2"/>
    </sheetView>
  </sheetViews>
  <sheetFormatPr defaultColWidth="10.83203125" defaultRowHeight="15.5"/>
  <cols>
    <col min="1" max="1" width="22.83203125" style="1" bestFit="1" customWidth="1"/>
    <col min="2" max="2" width="36.5" style="1" customWidth="1"/>
    <col min="3" max="3" width="12.1640625" style="1" customWidth="1"/>
    <col min="4" max="4" width="13.1640625" style="1" customWidth="1"/>
    <col min="5" max="16384" width="10.83203125" style="1"/>
  </cols>
  <sheetData>
    <row r="1" spans="1:9" s="17" customFormat="1" ht="75" customHeight="1"/>
    <row r="2" spans="1:9" ht="33.5">
      <c r="A2" s="107" t="s">
        <v>4</v>
      </c>
      <c r="B2" s="107"/>
      <c r="C2" s="2"/>
    </row>
    <row r="3" spans="1:9" ht="51" customHeight="1">
      <c r="A3" s="56" t="s">
        <v>48</v>
      </c>
      <c r="B3" s="119" t="s">
        <v>57</v>
      </c>
      <c r="C3" s="119"/>
      <c r="D3" s="119"/>
      <c r="E3" s="119"/>
      <c r="F3" s="119"/>
      <c r="G3" s="119"/>
      <c r="H3" s="119"/>
      <c r="I3" s="47"/>
    </row>
    <row r="4" spans="1:9" ht="34" customHeight="1">
      <c r="A4" s="56" t="s">
        <v>5</v>
      </c>
      <c r="B4" s="47" t="s">
        <v>55</v>
      </c>
      <c r="C4" s="47"/>
      <c r="D4" s="47"/>
      <c r="E4" s="47"/>
      <c r="F4" s="47"/>
      <c r="G4" s="47"/>
      <c r="H4" s="47"/>
      <c r="I4" s="47"/>
    </row>
    <row r="5" spans="1:9" ht="34" customHeight="1">
      <c r="A5" s="47"/>
      <c r="B5" s="46"/>
      <c r="C5" s="47"/>
      <c r="D5" s="47"/>
      <c r="E5" s="47"/>
      <c r="F5" s="47"/>
      <c r="G5" s="47"/>
      <c r="H5" s="47"/>
      <c r="I5" s="47"/>
    </row>
    <row r="6" spans="1:9">
      <c r="A6" s="47"/>
      <c r="B6" s="47"/>
      <c r="C6" s="47"/>
      <c r="D6" s="47"/>
      <c r="E6" s="47"/>
      <c r="F6" s="47"/>
      <c r="G6" s="47"/>
      <c r="H6" s="47"/>
      <c r="I6" s="47"/>
    </row>
    <row r="7" spans="1:9">
      <c r="A7" s="47"/>
      <c r="B7" s="73" t="s">
        <v>1</v>
      </c>
      <c r="C7" s="74">
        <v>0</v>
      </c>
      <c r="D7" s="47"/>
      <c r="E7" s="47"/>
      <c r="F7" s="47"/>
      <c r="G7" s="47"/>
      <c r="H7" s="47"/>
      <c r="I7" s="47"/>
    </row>
    <row r="8" spans="1:9">
      <c r="A8" s="47"/>
      <c r="B8" s="71" t="s">
        <v>2</v>
      </c>
      <c r="C8" s="82">
        <v>0</v>
      </c>
      <c r="D8" s="47"/>
      <c r="E8" s="47"/>
      <c r="F8" s="47"/>
      <c r="G8" s="47"/>
      <c r="H8" s="47"/>
      <c r="I8" s="47"/>
    </row>
    <row r="9" spans="1:9">
      <c r="A9" s="47"/>
      <c r="B9" s="69" t="s">
        <v>3</v>
      </c>
      <c r="C9" s="81">
        <v>0</v>
      </c>
      <c r="D9" s="47"/>
      <c r="E9" s="47"/>
      <c r="F9" s="47"/>
      <c r="G9" s="47"/>
      <c r="H9" s="47"/>
      <c r="I9" s="47"/>
    </row>
    <row r="10" spans="1:9">
      <c r="A10" s="47"/>
      <c r="B10" s="43" t="s">
        <v>4</v>
      </c>
      <c r="C10" s="88" t="e">
        <f>((C8-C9)/C7)</f>
        <v>#DIV/0!</v>
      </c>
      <c r="D10" s="47"/>
      <c r="E10" s="47"/>
      <c r="F10" s="47"/>
      <c r="G10" s="47"/>
      <c r="H10" s="47"/>
      <c r="I10" s="47"/>
    </row>
    <row r="11" spans="1:9">
      <c r="A11" s="47"/>
      <c r="B11" s="47"/>
      <c r="C11" s="47"/>
      <c r="D11" s="47"/>
      <c r="E11" s="47"/>
      <c r="F11" s="47"/>
      <c r="G11" s="47"/>
      <c r="H11" s="47"/>
      <c r="I11" s="47"/>
    </row>
    <row r="12" spans="1:9">
      <c r="A12" s="54" t="s">
        <v>9</v>
      </c>
      <c r="B12" s="49"/>
      <c r="C12" s="49"/>
      <c r="D12" s="49"/>
      <c r="E12" s="49"/>
      <c r="F12" s="49"/>
      <c r="G12" s="47"/>
      <c r="H12" s="47"/>
      <c r="I12" s="47"/>
    </row>
    <row r="13" spans="1:9">
      <c r="A13" s="49"/>
      <c r="B13" s="49"/>
      <c r="C13" s="49"/>
      <c r="D13" s="49"/>
      <c r="E13" s="49"/>
      <c r="F13" s="49"/>
      <c r="G13" s="47"/>
      <c r="H13" s="47"/>
      <c r="I13" s="47"/>
    </row>
    <row r="14" spans="1:9" s="13" customFormat="1">
      <c r="A14" s="115" t="s">
        <v>58</v>
      </c>
      <c r="B14" s="115"/>
      <c r="C14" s="115"/>
      <c r="D14" s="115"/>
      <c r="E14" s="36" t="s">
        <v>59</v>
      </c>
      <c r="F14" s="37"/>
      <c r="G14" s="35"/>
      <c r="H14" s="31"/>
      <c r="I14" s="31"/>
    </row>
  </sheetData>
  <mergeCells count="3">
    <mergeCell ref="B3:H3"/>
    <mergeCell ref="A2:B2"/>
    <mergeCell ref="A14:D14"/>
  </mergeCells>
  <hyperlinks>
    <hyperlink ref="A12" location="Home!A1" display="Home"/>
    <hyperlink ref="E14" r:id="rId1"/>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4C9424A46D6D4C9746A4CFDAE16E41" ma:contentTypeVersion="12" ma:contentTypeDescription="Create a new document." ma:contentTypeScope="" ma:versionID="3beeb71731cb1ce865d3614dd9daf97d">
  <xsd:schema xmlns:xsd="http://www.w3.org/2001/XMLSchema" xmlns:xs="http://www.w3.org/2001/XMLSchema" xmlns:p="http://schemas.microsoft.com/office/2006/metadata/properties" xmlns:ns3="fd07b1a7-e13a-4fe5-ad06-643467eaf957" xmlns:ns4="7d02aeeb-0a3f-4423-ba2b-d20b9825501d" targetNamespace="http://schemas.microsoft.com/office/2006/metadata/properties" ma:root="true" ma:fieldsID="f540103f9b17d38ec6192f32c5fb634c" ns3:_="" ns4:_="">
    <xsd:import namespace="fd07b1a7-e13a-4fe5-ad06-643467eaf957"/>
    <xsd:import namespace="7d02aeeb-0a3f-4423-ba2b-d20b9825501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b1a7-e13a-4fe5-ad06-643467eaf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02aeeb-0a3f-4423-ba2b-d20b982550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A2B4FF-4B86-4683-83BD-AF953A09CB09}">
  <ds:schemaRefs>
    <ds:schemaRef ds:uri="http://schemas.microsoft.com/sharepoint/v3/contenttype/forms"/>
  </ds:schemaRefs>
</ds:datastoreItem>
</file>

<file path=customXml/itemProps2.xml><?xml version="1.0" encoding="utf-8"?>
<ds:datastoreItem xmlns:ds="http://schemas.openxmlformats.org/officeDocument/2006/customXml" ds:itemID="{BC60A9B5-5FAB-4BCE-8D19-067C57984126}">
  <ds:schemaRef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terms/"/>
    <ds:schemaRef ds:uri="fd07b1a7-e13a-4fe5-ad06-643467eaf957"/>
    <ds:schemaRef ds:uri="http://schemas.openxmlformats.org/package/2006/metadata/core-properties"/>
    <ds:schemaRef ds:uri="7d02aeeb-0a3f-4423-ba2b-d20b9825501d"/>
    <ds:schemaRef ds:uri="http://www.w3.org/XML/1998/namespace"/>
    <ds:schemaRef ds:uri="http://purl.org/dc/dcmitype/"/>
  </ds:schemaRefs>
</ds:datastoreItem>
</file>

<file path=customXml/itemProps3.xml><?xml version="1.0" encoding="utf-8"?>
<ds:datastoreItem xmlns:ds="http://schemas.openxmlformats.org/officeDocument/2006/customXml" ds:itemID="{B4C2E1A4-75F3-470C-BBA1-D45B13F72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b1a7-e13a-4fe5-ad06-643467eaf957"/>
    <ds:schemaRef ds:uri="7d02aeeb-0a3f-4423-ba2b-d20b98255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vt:lpstr>
      <vt:lpstr>Win - Loss Ratio</vt:lpstr>
      <vt:lpstr>Conversion Rates</vt:lpstr>
      <vt:lpstr>Average Deal Size</vt:lpstr>
      <vt:lpstr>Customer Acquisition Cost (CAC)</vt:lpstr>
      <vt:lpstr>Return on Investment (ROI)</vt:lpstr>
      <vt:lpstr>Customer Churn Rate</vt:lpstr>
      <vt:lpstr>Customer Retention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Reyes, Johanna</cp:lastModifiedBy>
  <dcterms:created xsi:type="dcterms:W3CDTF">2018-11-14T15:58:49Z</dcterms:created>
  <dcterms:modified xsi:type="dcterms:W3CDTF">2019-08-02T16:52:12Z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0x010100574C9424A46D6D4C9746A4CFDAE16E41</vt:lpwstr>
  </property>
</Properties>
</file>